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8135" windowHeight="11730" firstSheet="12" activeTab="22"/>
  </bookViews>
  <sheets>
    <sheet name="고준오" sheetId="1" r:id="rId1"/>
    <sheet name="김성헌" sheetId="2" r:id="rId2"/>
    <sheet name="김용현" sheetId="3" r:id="rId3"/>
    <sheet name="김은덕" sheetId="4" r:id="rId4"/>
    <sheet name="김은지" sheetId="5" r:id="rId5"/>
    <sheet name="박원철" sheetId="6" r:id="rId6"/>
    <sheet name="박준호" sheetId="7" r:id="rId7"/>
    <sheet name="서희정" sheetId="8" r:id="rId8"/>
    <sheet name="안병호" sheetId="9" r:id="rId9"/>
    <sheet name="우규택" sheetId="10" r:id="rId10"/>
    <sheet name="유대혁" sheetId="11" r:id="rId11"/>
    <sheet name="윤진광" sheetId="12" r:id="rId12"/>
    <sheet name="이은미" sheetId="13" r:id="rId13"/>
    <sheet name="이은영" sheetId="15" r:id="rId14"/>
    <sheet name="이재진" sheetId="16" r:id="rId15"/>
    <sheet name="이주형" sheetId="14" r:id="rId16"/>
    <sheet name="전우준" sheetId="17" r:id="rId17"/>
    <sheet name="정현진" sheetId="18" r:id="rId18"/>
    <sheet name="조기식" sheetId="19" r:id="rId19"/>
    <sheet name="조성민" sheetId="20" r:id="rId20"/>
    <sheet name="조아라" sheetId="21" r:id="rId21"/>
    <sheet name="허만" sheetId="22" r:id="rId22"/>
    <sheet name="홍수정" sheetId="25" r:id="rId23"/>
    <sheet name="Sheet1" sheetId="23" r:id="rId24"/>
    <sheet name="Sheet2" sheetId="24" r:id="rId25"/>
  </sheets>
  <calcPr calcId="125725"/>
</workbook>
</file>

<file path=xl/calcChain.xml><?xml version="1.0" encoding="utf-8"?>
<calcChain xmlns="http://schemas.openxmlformats.org/spreadsheetml/2006/main">
  <c r="C104" i="25"/>
  <c r="C89"/>
  <c r="C104" i="22"/>
  <c r="C89"/>
  <c r="C104" i="21"/>
  <c r="C89"/>
  <c r="C104" i="20"/>
  <c r="C89"/>
  <c r="C105" i="19"/>
  <c r="C90"/>
  <c r="C104" i="18"/>
  <c r="C89"/>
  <c r="C104" i="17"/>
  <c r="C89"/>
  <c r="C104" i="14"/>
  <c r="C89"/>
  <c r="C104" i="16"/>
  <c r="C89"/>
  <c r="C104" i="15"/>
  <c r="C89"/>
  <c r="C104" i="13"/>
  <c r="C89"/>
  <c r="C104" i="12"/>
  <c r="C89"/>
  <c r="C104" i="11"/>
  <c r="C89"/>
  <c r="C104" i="10"/>
  <c r="C89"/>
  <c r="C104" i="8"/>
  <c r="C89"/>
  <c r="C104" i="7"/>
  <c r="C89"/>
  <c r="C95" i="6"/>
  <c r="C80"/>
  <c r="C99" i="5"/>
  <c r="C84"/>
  <c r="C98" i="4"/>
  <c r="C83"/>
  <c r="C95" i="3"/>
  <c r="C80"/>
  <c r="C96" i="2"/>
  <c r="C81"/>
  <c r="C95" i="1"/>
  <c r="C80"/>
  <c r="C102" i="9"/>
  <c r="C87"/>
  <c r="D66" i="25"/>
  <c r="D67" s="1"/>
  <c r="C66"/>
  <c r="C39"/>
  <c r="C21"/>
  <c r="D66" i="22"/>
  <c r="D67" s="1"/>
  <c r="C66"/>
  <c r="C39"/>
  <c r="C21"/>
  <c r="D66" i="21"/>
  <c r="D67" s="1"/>
  <c r="C66"/>
  <c r="C39"/>
  <c r="C21"/>
  <c r="D66" i="20"/>
  <c r="D67" s="1"/>
  <c r="C66"/>
  <c r="C39"/>
  <c r="C21"/>
  <c r="D67" i="19"/>
  <c r="D68" s="1"/>
  <c r="C67"/>
  <c r="C40"/>
  <c r="C21"/>
  <c r="D66" i="18"/>
  <c r="D67" s="1"/>
  <c r="C66"/>
  <c r="C39"/>
  <c r="C21"/>
  <c r="D66" i="17"/>
  <c r="D67" s="1"/>
  <c r="C66"/>
  <c r="C39"/>
  <c r="C21"/>
  <c r="D66" i="14"/>
  <c r="D67" s="1"/>
  <c r="C66"/>
  <c r="C39"/>
  <c r="C21"/>
  <c r="D66" i="16"/>
  <c r="D67" s="1"/>
  <c r="C66"/>
  <c r="C39"/>
  <c r="C21"/>
  <c r="D66" i="15"/>
  <c r="D67" s="1"/>
  <c r="C66"/>
  <c r="C39"/>
  <c r="C21"/>
  <c r="D67" i="13"/>
  <c r="D66"/>
  <c r="C66"/>
  <c r="C39"/>
  <c r="C21"/>
  <c r="D66" i="12"/>
  <c r="D67" s="1"/>
  <c r="C66"/>
  <c r="C39"/>
  <c r="C21"/>
  <c r="D66" i="11"/>
  <c r="D67" s="1"/>
  <c r="C66"/>
  <c r="C39"/>
  <c r="C21"/>
  <c r="D66" i="10"/>
  <c r="D67" s="1"/>
  <c r="C66"/>
  <c r="C39"/>
  <c r="C21"/>
  <c r="D66" i="9"/>
  <c r="D67" s="1"/>
  <c r="C66"/>
  <c r="C39"/>
  <c r="C21"/>
  <c r="D66" i="8"/>
  <c r="D67" s="1"/>
  <c r="C66"/>
  <c r="C39"/>
  <c r="C21"/>
  <c r="D58" i="3"/>
  <c r="D59" i="2"/>
  <c r="D58" i="1"/>
  <c r="D66" i="7"/>
  <c r="D67" s="1"/>
  <c r="C66"/>
  <c r="C39"/>
  <c r="C21"/>
  <c r="C67" i="25" l="1"/>
  <c r="C67" i="22"/>
  <c r="C67" i="21"/>
  <c r="C67" i="20"/>
  <c r="C68" i="19"/>
  <c r="C67" i="18"/>
  <c r="C67" i="17"/>
  <c r="C67" i="14"/>
  <c r="C67" i="16"/>
  <c r="C67" i="15"/>
  <c r="C67" i="13"/>
  <c r="C67" i="12"/>
  <c r="C67" i="11"/>
  <c r="C67" i="10"/>
  <c r="C67" i="9"/>
  <c r="C67" i="8"/>
  <c r="C67" i="7"/>
  <c r="D57" i="6"/>
  <c r="D58" s="1"/>
  <c r="C57"/>
  <c r="C33"/>
  <c r="C16"/>
  <c r="D61" i="5"/>
  <c r="D62" s="1"/>
  <c r="C61"/>
  <c r="C33"/>
  <c r="C15"/>
  <c r="D60" i="4"/>
  <c r="D61" s="1"/>
  <c r="C60"/>
  <c r="C34"/>
  <c r="C15"/>
  <c r="D57" i="3"/>
  <c r="C57"/>
  <c r="C33"/>
  <c r="C17"/>
  <c r="C31" i="2"/>
  <c r="C15"/>
  <c r="D58"/>
  <c r="C58"/>
  <c r="D57" i="1"/>
  <c r="C57"/>
  <c r="C16"/>
  <c r="C58" i="6" l="1"/>
  <c r="C62" i="5"/>
  <c r="C61" i="4"/>
  <c r="C58" i="3"/>
  <c r="C59" i="2"/>
  <c r="C30" i="1"/>
  <c r="C58" s="1"/>
</calcChain>
</file>

<file path=xl/sharedStrings.xml><?xml version="1.0" encoding="utf-8"?>
<sst xmlns="http://schemas.openxmlformats.org/spreadsheetml/2006/main" count="2069" uniqueCount="274">
  <si>
    <t>2011년 후기 및 2012년 전기 졸업예정자 예비 사정표</t>
  </si>
  <si>
    <t>이수영역 구분</t>
  </si>
  <si>
    <t>교과목명</t>
  </si>
  <si>
    <t>학점</t>
  </si>
  <si>
    <t>설계</t>
  </si>
  <si>
    <t>비고</t>
  </si>
  <si>
    <t>(2012년)
전문교양
*교육과정편람 참조</t>
  </si>
  <si>
    <r>
      <t>인증 시작년도~
 2011년까지 전문교양</t>
    </r>
    <r>
      <rPr>
        <sz val="10"/>
        <color indexed="10"/>
        <rFont val="돋움"/>
        <family val="3"/>
        <charset val="129"/>
      </rPr>
      <t>*
(운영중 삭제된 교과목)</t>
    </r>
  </si>
  <si>
    <t xml:space="preserve"> 그외 대체교과목</t>
  </si>
  <si>
    <t>전문교양 소계</t>
  </si>
  <si>
    <t>그외 대체교과목</t>
  </si>
  <si>
    <t>MSC 소계</t>
  </si>
  <si>
    <t>(2012년)
공학주제</t>
  </si>
  <si>
    <t>공학주제 소계</t>
  </si>
  <si>
    <t>합계</t>
  </si>
  <si>
    <t>건축공학전문프로그램 PD :                   안 성 훈          (인)</t>
  </si>
  <si>
    <t>※ 위 표의 작성 목적은 공학교육인증 대상 학생의 예비 졸업사정표로 공학교육인증 교육과정상의 교과목만 작성 요망. 
    2012-1학기 수강 중인 교과목은 셀 색깔을 노란색으로 표시 요망.</t>
  </si>
  <si>
    <t>* 추가 수강해야 할 교과목 작성 요망</t>
  </si>
  <si>
    <t>공학윤리</t>
    <phoneticPr fontId="12" type="noConversion"/>
  </si>
  <si>
    <r>
      <t>인증 시작년도 ~ 
2011년까지 MSC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</si>
  <si>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(2012년)
MSC</t>
    <phoneticPr fontId="12" type="noConversion"/>
  </si>
  <si>
    <t>공학확률및통계</t>
    <phoneticPr fontId="12" type="noConversion"/>
  </si>
  <si>
    <t>지구과학</t>
    <phoneticPr fontId="12" type="noConversion"/>
  </si>
  <si>
    <t>일반물리학및실험(2) 대체</t>
    <phoneticPr fontId="12" type="noConversion"/>
  </si>
  <si>
    <r>
      <t>인증 시작년도~
2011년까지 공학주제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</si>
  <si>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입문공학설계</t>
    <phoneticPr fontId="12" type="noConversion"/>
  </si>
  <si>
    <t>기초수학(1)</t>
    <phoneticPr fontId="12" type="noConversion"/>
  </si>
  <si>
    <t>기초물리학및실험(1)</t>
    <phoneticPr fontId="12" type="noConversion"/>
  </si>
  <si>
    <t>기초수학(2)</t>
    <phoneticPr fontId="12" type="noConversion"/>
  </si>
  <si>
    <t>기본영어회화</t>
    <phoneticPr fontId="12" type="noConversion"/>
  </si>
  <si>
    <t>중급영어회화</t>
    <phoneticPr fontId="12" type="noConversion"/>
  </si>
  <si>
    <t>과학기술문서작성</t>
    <phoneticPr fontId="12" type="noConversion"/>
  </si>
  <si>
    <t>생물미래학</t>
    <phoneticPr fontId="12" type="noConversion"/>
  </si>
  <si>
    <t>OA실무</t>
    <phoneticPr fontId="12" type="noConversion"/>
  </si>
  <si>
    <t>기초물리학및실험(2)</t>
    <phoneticPr fontId="12" type="noConversion"/>
  </si>
  <si>
    <t>소속(전공) :   건축공학전공                  학번 :  20825455          성명 : 고준오</t>
    <phoneticPr fontId="12" type="noConversion"/>
  </si>
  <si>
    <t>공학윤리</t>
    <phoneticPr fontId="12" type="noConversion"/>
  </si>
  <si>
    <t>과학기술문서작성</t>
    <phoneticPr fontId="12" type="noConversion"/>
  </si>
  <si>
    <t>글쓰기와커뮤니케이션 대체</t>
    <phoneticPr fontId="12" type="noConversion"/>
  </si>
  <si>
    <t>기본영어회화</t>
    <phoneticPr fontId="12" type="noConversion"/>
  </si>
  <si>
    <t>중급영어회화</t>
    <phoneticPr fontId="12" type="noConversion"/>
  </si>
  <si>
    <t>영어독해(1) 대체</t>
    <phoneticPr fontId="12" type="noConversion"/>
  </si>
  <si>
    <t>영어회화(1) 대체</t>
    <phoneticPr fontId="12" type="noConversion"/>
  </si>
  <si>
    <t>기초수학(1)</t>
    <phoneticPr fontId="12" type="noConversion"/>
  </si>
  <si>
    <t>지구과학</t>
    <phoneticPr fontId="12" type="noConversion"/>
  </si>
  <si>
    <t>기초물리학및실험(1)</t>
    <phoneticPr fontId="12" type="noConversion"/>
  </si>
  <si>
    <t>일반물리학및실험(1) 대체</t>
    <phoneticPr fontId="12" type="noConversion"/>
  </si>
  <si>
    <t>OA실무</t>
    <phoneticPr fontId="12" type="noConversion"/>
  </si>
  <si>
    <t>기초수학(2)</t>
    <phoneticPr fontId="12" type="noConversion"/>
  </si>
  <si>
    <t>기초물리학및실험(2)</t>
    <phoneticPr fontId="12" type="noConversion"/>
  </si>
  <si>
    <t>일반물리학및실험(2) 대체</t>
    <phoneticPr fontId="12" type="noConversion"/>
  </si>
  <si>
    <t>건축과컴퓨터응용</t>
    <phoneticPr fontId="12" type="noConversion"/>
  </si>
  <si>
    <t>벡터의기초</t>
    <phoneticPr fontId="12" type="noConversion"/>
  </si>
  <si>
    <t>입문공학설계</t>
    <phoneticPr fontId="12" type="noConversion"/>
  </si>
  <si>
    <t>건축계획</t>
    <phoneticPr fontId="12" type="noConversion"/>
  </si>
  <si>
    <t>건축재료학</t>
    <phoneticPr fontId="12" type="noConversion"/>
  </si>
  <si>
    <t>건축구조역학(1)</t>
    <phoneticPr fontId="12" type="noConversion"/>
  </si>
  <si>
    <t>건축구법(1)</t>
    <phoneticPr fontId="12" type="noConversion"/>
  </si>
  <si>
    <t>건축과컴퓨터응용</t>
    <phoneticPr fontId="12" type="noConversion"/>
  </si>
  <si>
    <t>건축설계(1)</t>
    <phoneticPr fontId="12" type="noConversion"/>
  </si>
  <si>
    <t>건축재료실험</t>
    <phoneticPr fontId="12" type="noConversion"/>
  </si>
  <si>
    <t>건축구조역학(2)</t>
    <phoneticPr fontId="12" type="noConversion"/>
  </si>
  <si>
    <t>건축시공학(1)</t>
    <phoneticPr fontId="12" type="noConversion"/>
  </si>
  <si>
    <t>건축환경공학</t>
    <phoneticPr fontId="12" type="noConversion"/>
  </si>
  <si>
    <t>건축CAD</t>
    <phoneticPr fontId="12" type="noConversion"/>
  </si>
  <si>
    <t>건축설계(2)</t>
    <phoneticPr fontId="12" type="noConversion"/>
  </si>
  <si>
    <t>건축설비</t>
    <phoneticPr fontId="12" type="noConversion"/>
  </si>
  <si>
    <t>건축시공학(2)</t>
    <phoneticPr fontId="12" type="noConversion"/>
  </si>
  <si>
    <t>공학설계</t>
    <phoneticPr fontId="12" type="noConversion"/>
  </si>
  <si>
    <t>공업역학</t>
    <phoneticPr fontId="12" type="noConversion"/>
  </si>
  <si>
    <t>도학</t>
    <phoneticPr fontId="12" type="noConversion"/>
  </si>
  <si>
    <t>소속(전공) :   건축공학전공                  학번 :  20724873          성명 : 김성헌</t>
    <phoneticPr fontId="12" type="noConversion"/>
  </si>
  <si>
    <t>영어회화(1)</t>
    <phoneticPr fontId="12" type="noConversion"/>
  </si>
  <si>
    <t>신입생세미나</t>
    <phoneticPr fontId="12" type="noConversion"/>
  </si>
  <si>
    <t>공학기초물리학</t>
    <phoneticPr fontId="12" type="noConversion"/>
  </si>
  <si>
    <t>일반물리학및실험(1)대체</t>
    <phoneticPr fontId="12" type="noConversion"/>
  </si>
  <si>
    <t>공학기초수학</t>
    <phoneticPr fontId="12" type="noConversion"/>
  </si>
  <si>
    <t>공업기초화학</t>
    <phoneticPr fontId="12" type="noConversion"/>
  </si>
  <si>
    <t>영어회화(2)</t>
    <phoneticPr fontId="12" type="noConversion"/>
  </si>
  <si>
    <t>영어독해(1) 대체</t>
    <phoneticPr fontId="12" type="noConversion"/>
  </si>
  <si>
    <t>건축과컴퓨터활용</t>
    <phoneticPr fontId="12" type="noConversion"/>
  </si>
  <si>
    <t>공학응용물리학</t>
    <phoneticPr fontId="12" type="noConversion"/>
  </si>
  <si>
    <t>일반물리학및실험(2)대체</t>
    <phoneticPr fontId="12" type="noConversion"/>
  </si>
  <si>
    <t>공업응용화학</t>
    <phoneticPr fontId="12" type="noConversion"/>
  </si>
  <si>
    <t>공학확률및통계</t>
    <phoneticPr fontId="12" type="noConversion"/>
  </si>
  <si>
    <t>건축학개론</t>
    <phoneticPr fontId="12" type="noConversion"/>
  </si>
  <si>
    <t>건축구조역학(2)</t>
    <phoneticPr fontId="12" type="noConversion"/>
  </si>
  <si>
    <t>건축구법(2)</t>
    <phoneticPr fontId="12" type="noConversion"/>
  </si>
  <si>
    <t>소속(전공) :   건축공학전공                  학번 :  21025791         성명 : 김용현</t>
    <phoneticPr fontId="12" type="noConversion"/>
  </si>
  <si>
    <t>생물미래학</t>
    <phoneticPr fontId="12" type="noConversion"/>
  </si>
  <si>
    <t>공학윤리</t>
    <phoneticPr fontId="12" type="noConversion"/>
  </si>
  <si>
    <t>과학기술문서작성</t>
    <phoneticPr fontId="12" type="noConversion"/>
  </si>
  <si>
    <t>글쓰기와커뮤니케이션 대체</t>
    <phoneticPr fontId="12" type="noConversion"/>
  </si>
  <si>
    <t>기본영어회화</t>
    <phoneticPr fontId="12" type="noConversion"/>
  </si>
  <si>
    <t>영어회화(1) 대체</t>
    <phoneticPr fontId="12" type="noConversion"/>
  </si>
  <si>
    <t>기초수학(1)</t>
    <phoneticPr fontId="12" type="noConversion"/>
  </si>
  <si>
    <t>기초물리학및실험(1)</t>
    <phoneticPr fontId="12" type="noConversion"/>
  </si>
  <si>
    <t>벡터의기초</t>
    <phoneticPr fontId="12" type="noConversion"/>
  </si>
  <si>
    <t>기초화학</t>
    <phoneticPr fontId="12" type="noConversion"/>
  </si>
  <si>
    <t>숲과문화</t>
    <phoneticPr fontId="12" type="noConversion"/>
  </si>
  <si>
    <t>중급영어회화</t>
    <phoneticPr fontId="12" type="noConversion"/>
  </si>
  <si>
    <t>OA실무</t>
    <phoneticPr fontId="12" type="noConversion"/>
  </si>
  <si>
    <t>기초수학(2)</t>
    <phoneticPr fontId="12" type="noConversion"/>
  </si>
  <si>
    <t>기초물리학및실험(2)</t>
    <phoneticPr fontId="12" type="noConversion"/>
  </si>
  <si>
    <t>지구과학</t>
    <phoneticPr fontId="12" type="noConversion"/>
  </si>
  <si>
    <t>소속(전공) :   건축공학전공                  학번 :  20724941          성명 : 김은덕</t>
    <phoneticPr fontId="12" type="noConversion"/>
  </si>
  <si>
    <t>글쓰기와커뮤니케이션</t>
    <phoneticPr fontId="12" type="noConversion"/>
  </si>
  <si>
    <t>소속(전공) :   건축공학전공                  학번 :  20924903          성명 : 김은지</t>
    <phoneticPr fontId="12" type="noConversion"/>
  </si>
  <si>
    <t>글씨기와커뮤니케이션 대체</t>
    <phoneticPr fontId="12" type="noConversion"/>
  </si>
  <si>
    <t>기본설계(1)</t>
    <phoneticPr fontId="12" type="noConversion"/>
  </si>
  <si>
    <t>일반물리학및실험(2)대체</t>
    <phoneticPr fontId="12" type="noConversion"/>
  </si>
  <si>
    <t>건축제도</t>
    <phoneticPr fontId="12" type="noConversion"/>
  </si>
  <si>
    <t>건축설계</t>
    <phoneticPr fontId="12" type="noConversion"/>
  </si>
  <si>
    <t>건축시공</t>
    <phoneticPr fontId="12" type="noConversion"/>
  </si>
  <si>
    <t>법과시민생활</t>
    <phoneticPr fontId="12" type="noConversion"/>
  </si>
  <si>
    <t>건축공사실무</t>
    <phoneticPr fontId="12" type="noConversion"/>
  </si>
  <si>
    <t>소속(전공) :   건축공학전공                  학번 :  20724970          성명 : 박원철</t>
    <phoneticPr fontId="12" type="noConversion"/>
  </si>
  <si>
    <t>자동차속의과학과문화</t>
    <phoneticPr fontId="12" type="noConversion"/>
  </si>
  <si>
    <t>소속(전공) :   건축공학전공                  학번 :  20825358          성명 : 박준호</t>
    <phoneticPr fontId="12" type="noConversion"/>
  </si>
  <si>
    <t>영어독해(1) 대체</t>
    <phoneticPr fontId="12" type="noConversion"/>
  </si>
  <si>
    <t>일반물리학및실험(1)</t>
    <phoneticPr fontId="12" type="noConversion"/>
  </si>
  <si>
    <t>소속(전공) :   건축공학전공                  학번 :  21025597          성명 : 서희정</t>
    <phoneticPr fontId="12" type="noConversion"/>
  </si>
  <si>
    <t>일반물리학및실험(1) 대체</t>
    <phoneticPr fontId="12" type="noConversion"/>
  </si>
  <si>
    <t>일반물리학및실험(2) 대체</t>
    <phoneticPr fontId="12" type="noConversion"/>
  </si>
  <si>
    <t>건축계획</t>
    <phoneticPr fontId="12" type="noConversion"/>
  </si>
  <si>
    <t>공확확률및통계</t>
    <phoneticPr fontId="12" type="noConversion"/>
  </si>
  <si>
    <t>소속(전공) :   건축공학전공                  학번 :  20825594          성명 : 안병호</t>
    <phoneticPr fontId="12" type="noConversion"/>
  </si>
  <si>
    <t>기본설계(2)</t>
    <phoneticPr fontId="12" type="noConversion"/>
  </si>
  <si>
    <t>기본화학</t>
    <phoneticPr fontId="12" type="noConversion"/>
  </si>
  <si>
    <t>소속(전공) :   건축공학전공                  학번 :  20825002          성명 : 우규택</t>
    <phoneticPr fontId="12" type="noConversion"/>
  </si>
  <si>
    <t>철근콘크리트기초</t>
    <phoneticPr fontId="12" type="noConversion"/>
  </si>
  <si>
    <t>소속(전공) :   건축공학전공                  학번 :  20825620          성명 : 유대혁</t>
    <phoneticPr fontId="12" type="noConversion"/>
  </si>
  <si>
    <t>건축계획</t>
    <phoneticPr fontId="12" type="noConversion"/>
  </si>
  <si>
    <t>건축재료학</t>
    <phoneticPr fontId="12" type="noConversion"/>
  </si>
  <si>
    <t>건축구조역학(1)</t>
    <phoneticPr fontId="12" type="noConversion"/>
  </si>
  <si>
    <t>건축구법(1)</t>
    <phoneticPr fontId="12" type="noConversion"/>
  </si>
  <si>
    <t>건축과컴퓨터응용</t>
    <phoneticPr fontId="12" type="noConversion"/>
  </si>
  <si>
    <t>벡터의기초</t>
    <phoneticPr fontId="12" type="noConversion"/>
  </si>
  <si>
    <t>건축설계(1)</t>
    <phoneticPr fontId="12" type="noConversion"/>
  </si>
  <si>
    <t>건축재료실험</t>
    <phoneticPr fontId="12" type="noConversion"/>
  </si>
  <si>
    <t>건축구조역학(2)</t>
    <phoneticPr fontId="12" type="noConversion"/>
  </si>
  <si>
    <t>건축시공학(1)</t>
    <phoneticPr fontId="12" type="noConversion"/>
  </si>
  <si>
    <t>건축구법(2)</t>
    <phoneticPr fontId="12" type="noConversion"/>
  </si>
  <si>
    <t>건축환경공학</t>
    <phoneticPr fontId="12" type="noConversion"/>
  </si>
  <si>
    <t>건축설계(2)</t>
    <phoneticPr fontId="12" type="noConversion"/>
  </si>
  <si>
    <t>건축설비</t>
    <phoneticPr fontId="12" type="noConversion"/>
  </si>
  <si>
    <t>법과시민생활</t>
    <phoneticPr fontId="12" type="noConversion"/>
  </si>
  <si>
    <t>건축시공학(2)</t>
    <phoneticPr fontId="12" type="noConversion"/>
  </si>
  <si>
    <t>공학확률및통계</t>
    <phoneticPr fontId="12" type="noConversion"/>
  </si>
  <si>
    <t>공학설계</t>
    <phoneticPr fontId="12" type="noConversion"/>
  </si>
  <si>
    <t>2011년 후기 및 2012년 전기 졸업예정자 예비 사정표</t>
    <phoneticPr fontId="12" type="noConversion"/>
  </si>
  <si>
    <t>소속(전공) :   건축공학전공                  학번 :  20825390          성명 : 유진광</t>
    <phoneticPr fontId="12" type="noConversion"/>
  </si>
  <si>
    <t>공학윤리</t>
    <phoneticPr fontId="12" type="noConversion"/>
  </si>
  <si>
    <t>입문공학설계</t>
    <phoneticPr fontId="12" type="noConversion"/>
  </si>
  <si>
    <t>건축과컴퓨터응용</t>
    <phoneticPr fontId="12" type="noConversion"/>
  </si>
  <si>
    <t>자동차속의과학과문화</t>
    <phoneticPr fontId="12" type="noConversion"/>
  </si>
  <si>
    <t>공학확률및통계</t>
    <phoneticPr fontId="12" type="noConversion"/>
  </si>
  <si>
    <t>소속(전공) :   건축공학전공                  학번 :  21025555          성명 : 이은미</t>
    <phoneticPr fontId="12" type="noConversion"/>
  </si>
  <si>
    <t>생물미래학</t>
    <phoneticPr fontId="12" type="noConversion"/>
  </si>
  <si>
    <t>숲과문화</t>
    <phoneticPr fontId="12" type="noConversion"/>
  </si>
  <si>
    <t>기초화학</t>
    <phoneticPr fontId="12" type="noConversion"/>
  </si>
  <si>
    <t>건축계획</t>
    <phoneticPr fontId="12" type="noConversion"/>
  </si>
  <si>
    <t>건축CAD</t>
    <phoneticPr fontId="12" type="noConversion"/>
  </si>
  <si>
    <t>소속(전공) :   건축공학전공                  학번 :  21025924          성명 : 이은영</t>
    <phoneticPr fontId="12" type="noConversion"/>
  </si>
  <si>
    <t>이수영역 구분</t>
    <phoneticPr fontId="12" type="noConversion"/>
  </si>
  <si>
    <t>생물미래학</t>
    <phoneticPr fontId="12" type="noConversion"/>
  </si>
  <si>
    <t>기초수학(1)</t>
    <phoneticPr fontId="12" type="noConversion"/>
  </si>
  <si>
    <t>벡터의기초</t>
    <phoneticPr fontId="12" type="noConversion"/>
  </si>
  <si>
    <t>OA실무</t>
    <phoneticPr fontId="12" type="noConversion"/>
  </si>
  <si>
    <t>기초수학(2)</t>
    <phoneticPr fontId="12" type="noConversion"/>
  </si>
  <si>
    <t>도학</t>
    <phoneticPr fontId="12" type="noConversion"/>
  </si>
  <si>
    <t>지구과학</t>
    <phoneticPr fontId="12" type="noConversion"/>
  </si>
  <si>
    <t>건축시공학(2)</t>
    <phoneticPr fontId="12" type="noConversion"/>
  </si>
  <si>
    <t>공학확률및통계</t>
    <phoneticPr fontId="12" type="noConversion"/>
  </si>
  <si>
    <t>공학설계</t>
    <phoneticPr fontId="12" type="noConversion"/>
  </si>
  <si>
    <t>소속(전공) :   건축공학전공                  학번 :  20825248          성명 : 이재진</t>
    <phoneticPr fontId="12" type="noConversion"/>
  </si>
  <si>
    <t>공업역학</t>
    <phoneticPr fontId="12" type="noConversion"/>
  </si>
  <si>
    <t>공학윤리</t>
    <phoneticPr fontId="12" type="noConversion"/>
  </si>
  <si>
    <t>지구과학</t>
    <phoneticPr fontId="12" type="noConversion"/>
  </si>
  <si>
    <t>OA실무</t>
    <phoneticPr fontId="12" type="noConversion"/>
  </si>
  <si>
    <t>기본설계(2)</t>
    <phoneticPr fontId="12" type="noConversion"/>
  </si>
  <si>
    <t>기본화학</t>
    <phoneticPr fontId="12" type="noConversion"/>
  </si>
  <si>
    <t>건축구조역학(2)</t>
    <phoneticPr fontId="12" type="noConversion"/>
  </si>
  <si>
    <t>기초물리학및실험(1)</t>
    <phoneticPr fontId="12" type="noConversion"/>
  </si>
  <si>
    <t>공업역학</t>
    <phoneticPr fontId="12" type="noConversion"/>
  </si>
  <si>
    <t>도학</t>
    <phoneticPr fontId="12" type="noConversion"/>
  </si>
  <si>
    <t>공학윤리</t>
    <phoneticPr fontId="12" type="noConversion"/>
  </si>
  <si>
    <t>소속(전공) :   건축공학전공                  학번 :  20825536          성명 : 이주형</t>
    <phoneticPr fontId="12" type="noConversion"/>
  </si>
  <si>
    <t>건축설계(1)</t>
    <phoneticPr fontId="12" type="noConversion"/>
  </si>
  <si>
    <t>기초수학(1)</t>
    <phoneticPr fontId="12" type="noConversion"/>
  </si>
  <si>
    <t>기초수학(2)</t>
    <phoneticPr fontId="12" type="noConversion"/>
  </si>
  <si>
    <t>건축구법(1)</t>
    <phoneticPr fontId="12" type="noConversion"/>
  </si>
  <si>
    <t>건축시공학(1)</t>
    <phoneticPr fontId="12" type="noConversion"/>
  </si>
  <si>
    <t>소속(전공) :   건축공학전공                  학번 :  21025940          성명 : 전우준</t>
    <phoneticPr fontId="12" type="noConversion"/>
  </si>
  <si>
    <t>생물미래학</t>
    <phoneticPr fontId="12" type="noConversion"/>
  </si>
  <si>
    <t>벡터의기초</t>
    <phoneticPr fontId="12" type="noConversion"/>
  </si>
  <si>
    <t>기초화학</t>
    <phoneticPr fontId="12" type="noConversion"/>
  </si>
  <si>
    <t>숲과문화</t>
    <phoneticPr fontId="12" type="noConversion"/>
  </si>
  <si>
    <t>OA실무</t>
    <phoneticPr fontId="12" type="noConversion"/>
  </si>
  <si>
    <t>건축계획</t>
    <phoneticPr fontId="12" type="noConversion"/>
  </si>
  <si>
    <t>건축재료학</t>
    <phoneticPr fontId="12" type="noConversion"/>
  </si>
  <si>
    <t>건축구조역학(1)</t>
    <phoneticPr fontId="12" type="noConversion"/>
  </si>
  <si>
    <t>입문공학설계</t>
    <phoneticPr fontId="12" type="noConversion"/>
  </si>
  <si>
    <t>건축과컴퓨터응용</t>
    <phoneticPr fontId="12" type="noConversion"/>
  </si>
  <si>
    <t>건축재료실험</t>
    <phoneticPr fontId="12" type="noConversion"/>
  </si>
  <si>
    <t>건축구법(2)</t>
    <phoneticPr fontId="12" type="noConversion"/>
  </si>
  <si>
    <t>건축환경공학</t>
    <phoneticPr fontId="12" type="noConversion"/>
  </si>
  <si>
    <t>건축CAD</t>
    <phoneticPr fontId="12" type="noConversion"/>
  </si>
  <si>
    <t>소속(전공) :   건축공학전공                  학번 :  20825170          성명 : 정현진</t>
    <phoneticPr fontId="12" type="noConversion"/>
  </si>
  <si>
    <t>지구과학</t>
    <phoneticPr fontId="12" type="noConversion"/>
  </si>
  <si>
    <t>건축계획</t>
    <phoneticPr fontId="12" type="noConversion"/>
  </si>
  <si>
    <t>건축구조역학(2)</t>
    <phoneticPr fontId="12" type="noConversion"/>
  </si>
  <si>
    <t>건축설계(2)</t>
    <phoneticPr fontId="12" type="noConversion"/>
  </si>
  <si>
    <t>건축설비</t>
    <phoneticPr fontId="12" type="noConversion"/>
  </si>
  <si>
    <t>건축시공학(2)</t>
    <phoneticPr fontId="12" type="noConversion"/>
  </si>
  <si>
    <t>공학설계</t>
    <phoneticPr fontId="12" type="noConversion"/>
  </si>
  <si>
    <t>공학확률및통계</t>
    <phoneticPr fontId="12" type="noConversion"/>
  </si>
  <si>
    <t>자동차속의과학과문화</t>
    <phoneticPr fontId="12" type="noConversion"/>
  </si>
  <si>
    <t>소속(전공) :   건축공학전공                  학번 :  20724983          성명 : 조기식</t>
    <phoneticPr fontId="12" type="noConversion"/>
  </si>
  <si>
    <t>영어회화(1)</t>
    <phoneticPr fontId="12" type="noConversion"/>
  </si>
  <si>
    <t>신입생세미나</t>
    <phoneticPr fontId="12" type="noConversion"/>
  </si>
  <si>
    <t>공학기초물리학</t>
    <phoneticPr fontId="12" type="noConversion"/>
  </si>
  <si>
    <t>공학기초수학</t>
    <phoneticPr fontId="12" type="noConversion"/>
  </si>
  <si>
    <t>공업기초화학</t>
    <phoneticPr fontId="12" type="noConversion"/>
  </si>
  <si>
    <t>건축학개론</t>
    <phoneticPr fontId="12" type="noConversion"/>
  </si>
  <si>
    <t>영어회화(2)</t>
    <phoneticPr fontId="12" type="noConversion"/>
  </si>
  <si>
    <t>영어독해(1) 대체</t>
    <phoneticPr fontId="12" type="noConversion"/>
  </si>
  <si>
    <t>건축과컴퓨터활용</t>
    <phoneticPr fontId="12" type="noConversion"/>
  </si>
  <si>
    <t>공학응용물리학</t>
    <phoneticPr fontId="12" type="noConversion"/>
  </si>
  <si>
    <t>일반물리학및실험(2) 대체</t>
    <phoneticPr fontId="12" type="noConversion"/>
  </si>
  <si>
    <t>공업응용화학</t>
    <phoneticPr fontId="12" type="noConversion"/>
  </si>
  <si>
    <t>과학기술과문서작성</t>
    <phoneticPr fontId="12" type="noConversion"/>
  </si>
  <si>
    <t>글쓰기와커뮤니케이션 대체</t>
    <phoneticPr fontId="12" type="noConversion"/>
  </si>
  <si>
    <t>기초물리학및실험(1)</t>
    <phoneticPr fontId="12" type="noConversion"/>
  </si>
  <si>
    <t>CAD</t>
    <phoneticPr fontId="12" type="noConversion"/>
  </si>
  <si>
    <t>건축사</t>
    <phoneticPr fontId="12" type="noConversion"/>
  </si>
  <si>
    <t>법과시민생활</t>
    <phoneticPr fontId="12" type="noConversion"/>
  </si>
  <si>
    <t>소속(전공) :   건축공학전공                  학번 :  20825206          성명 : 조성민</t>
    <phoneticPr fontId="12" type="noConversion"/>
  </si>
  <si>
    <t>글쓰기와커뮤니케이션</t>
    <phoneticPr fontId="12" type="noConversion"/>
  </si>
  <si>
    <t>일반물리학및실험(2)</t>
    <phoneticPr fontId="12" type="noConversion"/>
  </si>
  <si>
    <t>소속(전공) :   건축공학전공                  학번 :  21025584          성명 : 조아라</t>
    <phoneticPr fontId="12" type="noConversion"/>
  </si>
  <si>
    <t>과학기술문서작성</t>
    <phoneticPr fontId="12" type="noConversion"/>
  </si>
  <si>
    <t>소속(전공) :   건축공학전공                  학번 :  20825523          성명 : 허만</t>
    <phoneticPr fontId="12" type="noConversion"/>
  </si>
  <si>
    <t>소속(전공) :   건축공학전공                  학번 :  21025869          성명 : 홍수정</t>
    <phoneticPr fontId="12" type="noConversion"/>
  </si>
  <si>
    <t>공학윤리</t>
    <phoneticPr fontId="12" type="noConversion"/>
  </si>
  <si>
    <t>글쓰기와커뮤니케이션</t>
    <phoneticPr fontId="12" type="noConversion"/>
  </si>
  <si>
    <t>영어회하(1)</t>
    <phoneticPr fontId="12" type="noConversion"/>
  </si>
  <si>
    <t>영어독해(1)</t>
    <phoneticPr fontId="12" type="noConversion"/>
  </si>
  <si>
    <t>자동차속의과학과문화</t>
    <phoneticPr fontId="12" type="noConversion"/>
  </si>
  <si>
    <t>법과시민생활</t>
    <phoneticPr fontId="12" type="noConversion"/>
  </si>
  <si>
    <t>비즈니스의이해</t>
    <phoneticPr fontId="12" type="noConversion"/>
  </si>
  <si>
    <t>인성개발과리더십</t>
    <phoneticPr fontId="12" type="noConversion"/>
  </si>
  <si>
    <t>인간과화술</t>
    <phoneticPr fontId="12" type="noConversion"/>
  </si>
  <si>
    <t>학점</t>
    <phoneticPr fontId="12" type="noConversion"/>
  </si>
  <si>
    <t>교과목명</t>
    <phoneticPr fontId="12" type="noConversion"/>
  </si>
  <si>
    <t>학년</t>
    <phoneticPr fontId="12" type="noConversion"/>
  </si>
  <si>
    <t>학기</t>
    <phoneticPr fontId="12" type="noConversion"/>
  </si>
  <si>
    <t>총 계</t>
    <phoneticPr fontId="12" type="noConversion"/>
  </si>
  <si>
    <t>기초수학(1)</t>
    <phoneticPr fontId="12" type="noConversion"/>
  </si>
  <si>
    <t>벡터의기초</t>
    <phoneticPr fontId="12" type="noConversion"/>
  </si>
  <si>
    <t>기초수학(2)</t>
    <phoneticPr fontId="12" type="noConversion"/>
  </si>
  <si>
    <t>공학확률및통계</t>
    <phoneticPr fontId="12" type="noConversion"/>
  </si>
  <si>
    <t>일반물리학및실험(1)</t>
    <phoneticPr fontId="12" type="noConversion"/>
  </si>
  <si>
    <t>일반물리학및실험(2)</t>
    <phoneticPr fontId="12" type="noConversion"/>
  </si>
  <si>
    <t>기본화학</t>
    <phoneticPr fontId="12" type="noConversion"/>
  </si>
  <si>
    <t>지구과학</t>
    <phoneticPr fontId="12" type="noConversion"/>
  </si>
  <si>
    <t>생물미래학</t>
    <phoneticPr fontId="12" type="noConversion"/>
  </si>
  <si>
    <t>OA실무</t>
    <phoneticPr fontId="12" type="noConversion"/>
  </si>
  <si>
    <t>건축과컴퓨터응용</t>
    <phoneticPr fontId="12" type="noConversion"/>
  </si>
  <si>
    <t>2012년도 MSC
총 개설현황</t>
    <phoneticPr fontId="12" type="noConversion"/>
  </si>
  <si>
    <t>2012년도 전문교양
총 개설현황</t>
    <phoneticPr fontId="12" type="noConversion"/>
  </si>
  <si>
    <t>ex)공학기초물리학, 일반물리학및실험(1) -&gt; 3학점만 인정 : 공학기초물리학이 일반물리학으로 
대체되었기 때문에 2과목이 총 6학점이지만 3학점만 인정됩니다.</t>
    <phoneticPr fontId="12" type="noConversion"/>
  </si>
  <si>
    <t>총 개설현황에서 본인이 이수한 과목을 제외한 나머지를 이수하여야 합니다. 대체과목은 이수내역에 표기</t>
    <phoneticPr fontId="12" type="noConversion"/>
  </si>
  <si>
    <t>일반물리학및실험(1)대체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</si>
</sst>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돋움"/>
      <family val="3"/>
      <charset val="129"/>
    </font>
    <font>
      <sz val="9"/>
      <color indexed="10"/>
      <name val="돋움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49" xfId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7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6" fillId="4" borderId="1" xfId="1" applyFont="1" applyFill="1" applyBorder="1">
      <alignment vertical="center"/>
    </xf>
    <xf numFmtId="0" fontId="6" fillId="4" borderId="3" xfId="1" applyFont="1" applyFill="1" applyBorder="1">
      <alignment vertical="center"/>
    </xf>
    <xf numFmtId="0" fontId="6" fillId="4" borderId="22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6" fillId="0" borderId="47" xfId="1" applyFont="1" applyFill="1" applyBorder="1">
      <alignment vertical="center"/>
    </xf>
    <xf numFmtId="0" fontId="6" fillId="0" borderId="47" xfId="1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" xfId="0" applyBorder="1">
      <alignment vertical="center"/>
    </xf>
    <xf numFmtId="0" fontId="10" fillId="0" borderId="0" xfId="1" applyFont="1" applyAlignment="1">
      <alignment horizontal="left" vertical="center"/>
    </xf>
    <xf numFmtId="0" fontId="6" fillId="4" borderId="10" xfId="1" applyFont="1" applyFill="1" applyBorder="1">
      <alignment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4" borderId="5" xfId="1" applyFont="1" applyFill="1" applyBorder="1">
      <alignment vertical="center"/>
    </xf>
    <xf numFmtId="0" fontId="6" fillId="4" borderId="13" xfId="1" applyFont="1" applyFill="1" applyBorder="1" applyAlignment="1">
      <alignment horizontal="center" vertical="center"/>
    </xf>
    <xf numFmtId="0" fontId="6" fillId="0" borderId="44" xfId="1" applyFont="1" applyBorder="1" applyAlignment="1">
      <alignment vertical="center" wrapText="1"/>
    </xf>
    <xf numFmtId="0" fontId="6" fillId="0" borderId="43" xfId="1" applyFont="1" applyBorder="1" applyAlignment="1">
      <alignment vertical="center" wrapText="1"/>
    </xf>
    <xf numFmtId="0" fontId="6" fillId="4" borderId="7" xfId="1" applyFont="1" applyFill="1" applyBorder="1">
      <alignment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39" xfId="1" applyBorder="1" applyAlignment="1">
      <alignment vertical="center"/>
    </xf>
    <xf numFmtId="0" fontId="1" fillId="0" borderId="43" xfId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54" xfId="0" applyBorder="1">
      <alignment vertical="center"/>
    </xf>
    <xf numFmtId="0" fontId="6" fillId="4" borderId="54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6" borderId="55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center" vertical="center" wrapText="1"/>
    </xf>
    <xf numFmtId="31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6" fillId="0" borderId="42" xfId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 wrapText="1"/>
    </xf>
    <xf numFmtId="0" fontId="6" fillId="4" borderId="47" xfId="1" applyFont="1" applyFill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4" borderId="52" xfId="1" applyFont="1" applyFill="1" applyBorder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workbookViewId="0">
      <selection activeCell="G63" sqref="G63"/>
    </sheetView>
  </sheetViews>
  <sheetFormatPr defaultRowHeight="16.5"/>
  <cols>
    <col min="1" max="1" width="20.375" customWidth="1"/>
    <col min="2" max="2" width="21.125" customWidth="1"/>
    <col min="5" max="5" width="21.87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35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thickTop="1">
      <c r="A5" s="122" t="s">
        <v>6</v>
      </c>
      <c r="B5" s="44"/>
      <c r="C5" s="47"/>
      <c r="D5" s="23"/>
      <c r="E5" s="4"/>
    </row>
    <row r="6" spans="1:5">
      <c r="A6" s="123"/>
      <c r="B6" s="45"/>
      <c r="C6" s="48"/>
      <c r="D6" s="24"/>
      <c r="E6" s="7"/>
    </row>
    <row r="7" spans="1:5">
      <c r="A7" s="124"/>
      <c r="B7" s="46"/>
      <c r="C7" s="49"/>
      <c r="D7" s="36"/>
      <c r="E7" s="37"/>
    </row>
    <row r="8" spans="1:5">
      <c r="A8" s="125" t="s">
        <v>7</v>
      </c>
      <c r="B8" s="11" t="s">
        <v>36</v>
      </c>
      <c r="C8" s="12">
        <v>2</v>
      </c>
      <c r="D8" s="26"/>
      <c r="E8" s="13"/>
    </row>
    <row r="9" spans="1:5">
      <c r="A9" s="123"/>
      <c r="B9" s="5" t="s">
        <v>37</v>
      </c>
      <c r="C9" s="6">
        <v>2</v>
      </c>
      <c r="D9" s="24"/>
      <c r="E9" s="7" t="s">
        <v>38</v>
      </c>
    </row>
    <row r="10" spans="1:5">
      <c r="A10" s="123"/>
      <c r="B10" s="5" t="s">
        <v>39</v>
      </c>
      <c r="C10" s="6">
        <v>2</v>
      </c>
      <c r="D10" s="24"/>
      <c r="E10" s="7" t="s">
        <v>42</v>
      </c>
    </row>
    <row r="11" spans="1:5">
      <c r="A11" s="123"/>
      <c r="B11" s="5" t="s">
        <v>40</v>
      </c>
      <c r="C11" s="6">
        <v>2</v>
      </c>
      <c r="D11" s="24"/>
      <c r="E11" s="7" t="s">
        <v>41</v>
      </c>
    </row>
    <row r="12" spans="1:5">
      <c r="A12" s="123"/>
      <c r="B12" s="5"/>
      <c r="C12" s="6"/>
      <c r="D12" s="24"/>
      <c r="E12" s="7"/>
    </row>
    <row r="13" spans="1:5">
      <c r="A13" s="126" t="s">
        <v>8</v>
      </c>
      <c r="B13" s="11"/>
      <c r="C13" s="12"/>
      <c r="D13" s="26"/>
      <c r="E13" s="13"/>
    </row>
    <row r="14" spans="1:5">
      <c r="A14" s="127"/>
      <c r="B14" s="5"/>
      <c r="C14" s="6"/>
      <c r="D14" s="24"/>
      <c r="E14" s="7"/>
    </row>
    <row r="15" spans="1:5">
      <c r="A15" s="128"/>
      <c r="B15" s="8"/>
      <c r="C15" s="9"/>
      <c r="D15" s="25"/>
      <c r="E15" s="10"/>
    </row>
    <row r="16" spans="1:5" ht="17.25" thickBot="1">
      <c r="A16" s="102" t="s">
        <v>9</v>
      </c>
      <c r="B16" s="103"/>
      <c r="C16" s="29">
        <f>SUM(C5:C15)</f>
        <v>8</v>
      </c>
      <c r="D16" s="27"/>
      <c r="E16" s="14"/>
    </row>
    <row r="17" spans="1:5" ht="16.5" customHeight="1">
      <c r="A17" s="106" t="s">
        <v>20</v>
      </c>
      <c r="B17" s="15" t="s">
        <v>21</v>
      </c>
      <c r="C17" s="16">
        <v>3</v>
      </c>
      <c r="D17" s="28"/>
      <c r="E17" s="17"/>
    </row>
    <row r="18" spans="1:5">
      <c r="A18" s="107"/>
      <c r="B18" s="8"/>
      <c r="C18" s="9"/>
      <c r="D18" s="25"/>
      <c r="E18" s="10"/>
    </row>
    <row r="19" spans="1:5">
      <c r="A19" s="108" t="s">
        <v>19</v>
      </c>
      <c r="B19" s="2" t="s">
        <v>43</v>
      </c>
      <c r="C19" s="3">
        <v>3</v>
      </c>
      <c r="D19" s="3"/>
      <c r="E19" s="4"/>
    </row>
    <row r="20" spans="1:5" ht="16.5" customHeight="1">
      <c r="A20" s="109"/>
      <c r="B20" s="5" t="s">
        <v>44</v>
      </c>
      <c r="C20" s="6">
        <v>3</v>
      </c>
      <c r="D20" s="24"/>
      <c r="E20" s="7"/>
    </row>
    <row r="21" spans="1:5">
      <c r="A21" s="109"/>
      <c r="B21" s="5" t="s">
        <v>45</v>
      </c>
      <c r="C21" s="6">
        <v>3</v>
      </c>
      <c r="D21" s="6"/>
      <c r="E21" s="7" t="s">
        <v>46</v>
      </c>
    </row>
    <row r="22" spans="1:5">
      <c r="A22" s="109"/>
      <c r="B22" s="2" t="s">
        <v>47</v>
      </c>
      <c r="C22" s="3">
        <v>2</v>
      </c>
      <c r="D22" s="23"/>
      <c r="E22" s="4"/>
    </row>
    <row r="23" spans="1:5">
      <c r="A23" s="109"/>
      <c r="B23" s="5" t="s">
        <v>48</v>
      </c>
      <c r="C23" s="6">
        <v>3</v>
      </c>
      <c r="D23" s="24"/>
      <c r="E23" s="7"/>
    </row>
    <row r="24" spans="1:5">
      <c r="A24" s="109"/>
      <c r="B24" s="5" t="s">
        <v>49</v>
      </c>
      <c r="C24" s="6">
        <v>3</v>
      </c>
      <c r="D24" s="24"/>
      <c r="E24" s="7" t="s">
        <v>50</v>
      </c>
    </row>
    <row r="25" spans="1:5">
      <c r="A25" s="109"/>
      <c r="B25" s="5" t="s">
        <v>51</v>
      </c>
      <c r="C25" s="6">
        <v>3</v>
      </c>
      <c r="D25" s="24"/>
      <c r="E25" s="7"/>
    </row>
    <row r="26" spans="1:5">
      <c r="A26" s="107"/>
      <c r="B26" s="50" t="s">
        <v>52</v>
      </c>
      <c r="C26" s="51">
        <v>3</v>
      </c>
      <c r="D26" s="53"/>
      <c r="E26" s="52"/>
    </row>
    <row r="27" spans="1:5">
      <c r="A27" s="126" t="s">
        <v>10</v>
      </c>
      <c r="B27" s="11"/>
      <c r="C27" s="12"/>
      <c r="D27" s="26"/>
      <c r="E27" s="13"/>
    </row>
    <row r="28" spans="1:5">
      <c r="A28" s="129"/>
      <c r="B28" s="5"/>
      <c r="C28" s="6"/>
      <c r="D28" s="24"/>
      <c r="E28" s="7"/>
    </row>
    <row r="29" spans="1:5">
      <c r="A29" s="130"/>
      <c r="B29" s="8"/>
      <c r="C29" s="9"/>
      <c r="D29" s="25"/>
      <c r="E29" s="10"/>
    </row>
    <row r="30" spans="1:5" ht="17.25" thickBot="1">
      <c r="A30" s="102" t="s">
        <v>11</v>
      </c>
      <c r="B30" s="103"/>
      <c r="C30" s="29">
        <f>SUM(C17:C29)</f>
        <v>26</v>
      </c>
      <c r="D30" s="27"/>
      <c r="E30" s="14"/>
    </row>
    <row r="31" spans="1:5" ht="16.5" customHeight="1">
      <c r="A31" s="106" t="s">
        <v>12</v>
      </c>
      <c r="B31" s="55" t="s">
        <v>53</v>
      </c>
      <c r="C31" s="56">
        <v>3</v>
      </c>
      <c r="D31" s="57">
        <v>3</v>
      </c>
      <c r="E31" s="17"/>
    </row>
    <row r="32" spans="1:5">
      <c r="A32" s="109"/>
      <c r="B32" s="2" t="s">
        <v>70</v>
      </c>
      <c r="C32" s="3">
        <v>2</v>
      </c>
      <c r="D32" s="58"/>
      <c r="E32" s="7"/>
    </row>
    <row r="33" spans="1:5">
      <c r="A33" s="109"/>
      <c r="B33" s="45" t="s">
        <v>55</v>
      </c>
      <c r="C33" s="48">
        <v>3</v>
      </c>
      <c r="D33" s="58"/>
      <c r="E33" s="7"/>
    </row>
    <row r="34" spans="1:5">
      <c r="A34" s="109"/>
      <c r="B34" s="46" t="s">
        <v>56</v>
      </c>
      <c r="C34" s="49">
        <v>3</v>
      </c>
      <c r="D34" s="48"/>
      <c r="E34" s="7"/>
    </row>
    <row r="35" spans="1:5" ht="16.5" customHeight="1">
      <c r="A35" s="109"/>
      <c r="B35" s="5" t="s">
        <v>57</v>
      </c>
      <c r="C35" s="6">
        <v>3</v>
      </c>
      <c r="D35" s="23"/>
      <c r="E35" s="4"/>
    </row>
    <row r="36" spans="1:5">
      <c r="A36" s="109"/>
      <c r="B36" s="5" t="s">
        <v>59</v>
      </c>
      <c r="C36" s="6">
        <v>3</v>
      </c>
      <c r="D36" s="24">
        <v>1</v>
      </c>
      <c r="E36" s="7"/>
    </row>
    <row r="37" spans="1:5">
      <c r="A37" s="109"/>
      <c r="B37" s="5" t="s">
        <v>60</v>
      </c>
      <c r="C37" s="6">
        <v>3</v>
      </c>
      <c r="D37" s="24">
        <v>1</v>
      </c>
      <c r="E37" s="7"/>
    </row>
    <row r="38" spans="1:5">
      <c r="A38" s="109"/>
      <c r="B38" s="5" t="s">
        <v>61</v>
      </c>
      <c r="C38" s="6">
        <v>3</v>
      </c>
      <c r="D38" s="24"/>
      <c r="E38" s="7"/>
    </row>
    <row r="39" spans="1:5">
      <c r="A39" s="109"/>
      <c r="B39" s="5" t="s">
        <v>62</v>
      </c>
      <c r="C39" s="6">
        <v>3</v>
      </c>
      <c r="D39" s="24"/>
      <c r="E39" s="7"/>
    </row>
    <row r="40" spans="1:5">
      <c r="A40" s="109"/>
      <c r="B40" s="5" t="s">
        <v>63</v>
      </c>
      <c r="C40" s="6">
        <v>3</v>
      </c>
      <c r="D40" s="24"/>
      <c r="E40" s="7"/>
    </row>
    <row r="41" spans="1:5">
      <c r="A41" s="109"/>
      <c r="B41" s="5" t="s">
        <v>64</v>
      </c>
      <c r="C41" s="6">
        <v>2</v>
      </c>
      <c r="D41" s="24"/>
      <c r="E41" s="7"/>
    </row>
    <row r="42" spans="1:5">
      <c r="A42" s="109"/>
      <c r="B42" s="5" t="s">
        <v>65</v>
      </c>
      <c r="C42" s="6">
        <v>3</v>
      </c>
      <c r="D42" s="24">
        <v>2</v>
      </c>
      <c r="E42" s="7"/>
    </row>
    <row r="43" spans="1:5">
      <c r="A43" s="109"/>
      <c r="B43" s="5" t="s">
        <v>66</v>
      </c>
      <c r="C43" s="6">
        <v>3</v>
      </c>
      <c r="D43" s="24"/>
      <c r="E43" s="7"/>
    </row>
    <row r="44" spans="1:5">
      <c r="A44" s="109"/>
      <c r="B44" s="5" t="s">
        <v>67</v>
      </c>
      <c r="C44" s="6">
        <v>3</v>
      </c>
      <c r="D44" s="24"/>
      <c r="E44" s="7"/>
    </row>
    <row r="45" spans="1:5">
      <c r="A45" s="109"/>
      <c r="B45" s="5" t="s">
        <v>68</v>
      </c>
      <c r="C45" s="6">
        <v>3</v>
      </c>
      <c r="D45" s="24">
        <v>2</v>
      </c>
      <c r="E45" s="7"/>
    </row>
    <row r="46" spans="1:5">
      <c r="A46" s="109"/>
      <c r="B46" s="2"/>
      <c r="C46" s="3"/>
      <c r="D46" s="23"/>
      <c r="E46" s="7"/>
    </row>
    <row r="47" spans="1:5">
      <c r="A47" s="109"/>
      <c r="B47" s="2"/>
      <c r="C47" s="3"/>
      <c r="D47" s="23"/>
      <c r="E47" s="7"/>
    </row>
    <row r="48" spans="1:5">
      <c r="A48" s="109"/>
      <c r="B48" s="2"/>
      <c r="C48" s="3"/>
      <c r="D48" s="23"/>
      <c r="E48" s="7"/>
    </row>
    <row r="49" spans="1:5">
      <c r="A49" s="109"/>
      <c r="B49" s="2"/>
      <c r="C49" s="3"/>
      <c r="D49" s="23"/>
      <c r="E49" s="7"/>
    </row>
    <row r="50" spans="1:5">
      <c r="A50" s="109"/>
      <c r="B50" s="2"/>
      <c r="C50" s="3"/>
      <c r="D50" s="23"/>
      <c r="E50" s="7"/>
    </row>
    <row r="51" spans="1:5">
      <c r="A51" s="109"/>
      <c r="B51" s="39"/>
      <c r="C51" s="33"/>
      <c r="D51" s="32"/>
      <c r="E51" s="37"/>
    </row>
    <row r="52" spans="1:5" ht="15.75" customHeight="1">
      <c r="A52" s="110" t="s">
        <v>24</v>
      </c>
      <c r="B52" s="11" t="s">
        <v>69</v>
      </c>
      <c r="C52" s="12">
        <v>3</v>
      </c>
      <c r="D52" s="12"/>
      <c r="E52" s="13"/>
    </row>
    <row r="53" spans="1:5">
      <c r="A53" s="109"/>
      <c r="B53" s="45" t="s">
        <v>54</v>
      </c>
      <c r="C53" s="48">
        <v>3</v>
      </c>
      <c r="D53" s="23"/>
      <c r="E53" s="7"/>
    </row>
    <row r="54" spans="1:5">
      <c r="A54" s="109"/>
      <c r="B54" s="2"/>
      <c r="C54" s="3"/>
      <c r="D54" s="23"/>
      <c r="E54" s="7"/>
    </row>
    <row r="55" spans="1:5">
      <c r="A55" s="109"/>
      <c r="B55" s="2"/>
      <c r="C55" s="3"/>
      <c r="D55" s="23"/>
      <c r="E55" s="7"/>
    </row>
    <row r="56" spans="1:5">
      <c r="A56" s="109"/>
      <c r="B56" s="2"/>
      <c r="C56" s="3"/>
      <c r="D56" s="23"/>
      <c r="E56" s="7"/>
    </row>
    <row r="57" spans="1:5">
      <c r="A57" s="104" t="s">
        <v>13</v>
      </c>
      <c r="B57" s="105"/>
      <c r="C57" s="30">
        <f>SUM(C31:C56)</f>
        <v>49</v>
      </c>
      <c r="D57" s="31">
        <f>SUM(D31:D56)</f>
        <v>9</v>
      </c>
      <c r="E57" s="18"/>
    </row>
    <row r="58" spans="1:5" ht="17.25" thickBot="1">
      <c r="A58" s="102" t="s">
        <v>14</v>
      </c>
      <c r="B58" s="103"/>
      <c r="C58" s="29">
        <f>C16+C30+C57</f>
        <v>83</v>
      </c>
      <c r="D58" s="29">
        <f>D16+D30+D57</f>
        <v>9</v>
      </c>
      <c r="E58" s="14"/>
    </row>
    <row r="59" spans="1:5">
      <c r="A59" s="19"/>
      <c r="B59" s="19"/>
      <c r="C59" s="20"/>
      <c r="D59" s="20"/>
      <c r="E59" s="19"/>
    </row>
    <row r="60" spans="1:5" ht="17.25" customHeight="1">
      <c r="A60" s="100">
        <v>41120</v>
      </c>
      <c r="B60" s="101"/>
      <c r="C60" s="101"/>
      <c r="D60" s="101"/>
      <c r="E60" s="101"/>
    </row>
    <row r="61" spans="1:5" ht="17.25" customHeight="1">
      <c r="A61" s="21"/>
      <c r="B61" s="21"/>
      <c r="C61" s="21"/>
      <c r="D61" s="21"/>
      <c r="E61" s="21"/>
    </row>
    <row r="62" spans="1:5" ht="16.5" customHeight="1">
      <c r="A62" s="21"/>
      <c r="B62" s="131" t="s">
        <v>15</v>
      </c>
      <c r="C62" s="131"/>
      <c r="D62" s="131"/>
      <c r="E62" s="131"/>
    </row>
    <row r="63" spans="1:5" ht="16.5" customHeight="1">
      <c r="A63" s="21"/>
      <c r="B63" s="21"/>
      <c r="C63" s="21"/>
      <c r="D63" s="21"/>
      <c r="E63" s="21"/>
    </row>
    <row r="64" spans="1:5" ht="32.25" customHeight="1">
      <c r="A64" s="132" t="s">
        <v>16</v>
      </c>
      <c r="B64" s="132"/>
      <c r="C64" s="132"/>
      <c r="D64" s="132"/>
      <c r="E64" s="132"/>
    </row>
    <row r="65" spans="1:5">
      <c r="A65" s="133" t="s">
        <v>17</v>
      </c>
      <c r="B65" s="133"/>
      <c r="C65" s="133"/>
      <c r="D65" s="73"/>
      <c r="E65" s="22"/>
    </row>
    <row r="67" spans="1:5">
      <c r="A67" s="1"/>
      <c r="B67" s="1"/>
      <c r="C67" s="1"/>
      <c r="D67" s="1"/>
      <c r="E67" s="1"/>
    </row>
    <row r="68" spans="1:5">
      <c r="A68" s="95" t="s">
        <v>272</v>
      </c>
      <c r="B68" s="95"/>
      <c r="C68" s="95"/>
      <c r="D68" s="95"/>
      <c r="E68" s="95"/>
    </row>
    <row r="69" spans="1:5" ht="17.25" thickBot="1">
      <c r="A69" s="96" t="s">
        <v>271</v>
      </c>
      <c r="B69" s="97"/>
      <c r="C69" s="97"/>
      <c r="D69" s="97"/>
      <c r="E69" s="97"/>
    </row>
    <row r="70" spans="1:5" ht="17.25" customHeight="1">
      <c r="A70" s="86"/>
      <c r="B70" s="87" t="s">
        <v>254</v>
      </c>
      <c r="C70" s="87" t="s">
        <v>253</v>
      </c>
      <c r="D70" s="87" t="s">
        <v>255</v>
      </c>
      <c r="E70" s="88" t="s">
        <v>256</v>
      </c>
    </row>
    <row r="71" spans="1:5">
      <c r="A71" s="98" t="s">
        <v>270</v>
      </c>
      <c r="B71" s="81" t="s">
        <v>244</v>
      </c>
      <c r="C71" s="84">
        <v>2</v>
      </c>
      <c r="D71" s="84">
        <v>1</v>
      </c>
      <c r="E71" s="85">
        <v>1</v>
      </c>
    </row>
    <row r="72" spans="1:5">
      <c r="A72" s="98"/>
      <c r="B72" s="81" t="s">
        <v>245</v>
      </c>
      <c r="C72" s="84">
        <v>2</v>
      </c>
      <c r="D72" s="84">
        <v>1</v>
      </c>
      <c r="E72" s="85">
        <v>1</v>
      </c>
    </row>
    <row r="73" spans="1:5">
      <c r="A73" s="98"/>
      <c r="B73" s="81" t="s">
        <v>246</v>
      </c>
      <c r="C73" s="84">
        <v>2</v>
      </c>
      <c r="D73" s="84">
        <v>1</v>
      </c>
      <c r="E73" s="85">
        <v>1</v>
      </c>
    </row>
    <row r="74" spans="1:5" ht="16.5" customHeight="1">
      <c r="A74" s="98"/>
      <c r="B74" s="81" t="s">
        <v>247</v>
      </c>
      <c r="C74" s="84">
        <v>2</v>
      </c>
      <c r="D74" s="84">
        <v>1</v>
      </c>
      <c r="E74" s="85">
        <v>2</v>
      </c>
    </row>
    <row r="75" spans="1:5" ht="16.5" customHeight="1">
      <c r="A75" s="98"/>
      <c r="B75" s="81" t="s">
        <v>248</v>
      </c>
      <c r="C75" s="84">
        <v>2</v>
      </c>
      <c r="D75" s="84">
        <v>4</v>
      </c>
      <c r="E75" s="85">
        <v>1</v>
      </c>
    </row>
    <row r="76" spans="1:5" ht="16.5" customHeight="1">
      <c r="A76" s="98"/>
      <c r="B76" s="81" t="s">
        <v>249</v>
      </c>
      <c r="C76" s="84">
        <v>2</v>
      </c>
      <c r="D76" s="84">
        <v>4</v>
      </c>
      <c r="E76" s="85">
        <v>1</v>
      </c>
    </row>
    <row r="77" spans="1:5" ht="16.5" customHeight="1">
      <c r="A77" s="98"/>
      <c r="B77" s="81" t="s">
        <v>250</v>
      </c>
      <c r="C77" s="84">
        <v>2</v>
      </c>
      <c r="D77" s="84">
        <v>4</v>
      </c>
      <c r="E77" s="85">
        <v>2</v>
      </c>
    </row>
    <row r="78" spans="1:5">
      <c r="A78" s="98"/>
      <c r="B78" s="81" t="s">
        <v>251</v>
      </c>
      <c r="C78" s="84">
        <v>2</v>
      </c>
      <c r="D78" s="84">
        <v>4</v>
      </c>
      <c r="E78" s="85">
        <v>2</v>
      </c>
    </row>
    <row r="79" spans="1:5" ht="17.25" thickBot="1">
      <c r="A79" s="98"/>
      <c r="B79" s="81" t="s">
        <v>252</v>
      </c>
      <c r="C79" s="84">
        <v>2</v>
      </c>
      <c r="D79" s="84">
        <v>4</v>
      </c>
      <c r="E79" s="85">
        <v>2</v>
      </c>
    </row>
    <row r="80" spans="1:5" ht="17.25" thickBot="1">
      <c r="A80" s="93" t="s">
        <v>257</v>
      </c>
      <c r="B80" s="94"/>
      <c r="C80" s="82">
        <f>SUM(C71:C79)</f>
        <v>18</v>
      </c>
      <c r="D80" s="82"/>
      <c r="E80" s="83"/>
    </row>
    <row r="82" spans="1:5" ht="17.25" thickBot="1"/>
    <row r="83" spans="1:5">
      <c r="A83" s="90"/>
      <c r="B83" s="91" t="s">
        <v>254</v>
      </c>
      <c r="C83" s="91" t="s">
        <v>253</v>
      </c>
      <c r="D83" s="91" t="s">
        <v>255</v>
      </c>
      <c r="E83" s="92" t="s">
        <v>256</v>
      </c>
    </row>
    <row r="84" spans="1:5">
      <c r="A84" s="98" t="s">
        <v>269</v>
      </c>
      <c r="B84" s="81" t="s">
        <v>258</v>
      </c>
      <c r="C84" s="84">
        <v>3</v>
      </c>
      <c r="D84" s="84">
        <v>1</v>
      </c>
      <c r="E84" s="85">
        <v>1</v>
      </c>
    </row>
    <row r="85" spans="1:5">
      <c r="A85" s="98"/>
      <c r="B85" s="81" t="s">
        <v>259</v>
      </c>
      <c r="C85" s="84">
        <v>3</v>
      </c>
      <c r="D85" s="84">
        <v>1</v>
      </c>
      <c r="E85" s="85">
        <v>1</v>
      </c>
    </row>
    <row r="86" spans="1:5">
      <c r="A86" s="98"/>
      <c r="B86" s="89" t="s">
        <v>260</v>
      </c>
      <c r="C86" s="84">
        <v>3</v>
      </c>
      <c r="D86" s="84">
        <v>1</v>
      </c>
      <c r="E86" s="85">
        <v>2</v>
      </c>
    </row>
    <row r="87" spans="1:5">
      <c r="A87" s="98"/>
      <c r="B87" s="89" t="s">
        <v>261</v>
      </c>
      <c r="C87" s="84">
        <v>3</v>
      </c>
      <c r="D87" s="84">
        <v>3</v>
      </c>
      <c r="E87" s="85">
        <v>1</v>
      </c>
    </row>
    <row r="88" spans="1:5">
      <c r="A88" s="98"/>
      <c r="B88" s="89" t="s">
        <v>262</v>
      </c>
      <c r="C88" s="84">
        <v>3</v>
      </c>
      <c r="D88" s="84">
        <v>1</v>
      </c>
      <c r="E88" s="85">
        <v>1</v>
      </c>
    </row>
    <row r="89" spans="1:5">
      <c r="A89" s="98"/>
      <c r="B89" s="89" t="s">
        <v>263</v>
      </c>
      <c r="C89" s="84">
        <v>3</v>
      </c>
      <c r="D89" s="84">
        <v>1</v>
      </c>
      <c r="E89" s="85">
        <v>2</v>
      </c>
    </row>
    <row r="90" spans="1:5">
      <c r="A90" s="98"/>
      <c r="B90" s="89" t="s">
        <v>264</v>
      </c>
      <c r="C90" s="84">
        <v>3</v>
      </c>
      <c r="D90" s="84">
        <v>1</v>
      </c>
      <c r="E90" s="85">
        <v>2</v>
      </c>
    </row>
    <row r="91" spans="1:5">
      <c r="A91" s="98"/>
      <c r="B91" s="89" t="s">
        <v>265</v>
      </c>
      <c r="C91" s="84">
        <v>3</v>
      </c>
      <c r="D91" s="84">
        <v>3</v>
      </c>
      <c r="E91" s="85">
        <v>1</v>
      </c>
    </row>
    <row r="92" spans="1:5">
      <c r="A92" s="98"/>
      <c r="B92" s="89" t="s">
        <v>267</v>
      </c>
      <c r="C92" s="84">
        <v>2</v>
      </c>
      <c r="D92" s="84">
        <v>1</v>
      </c>
      <c r="E92" s="85">
        <v>2</v>
      </c>
    </row>
    <row r="93" spans="1:5">
      <c r="A93" s="98"/>
      <c r="B93" s="89" t="s">
        <v>268</v>
      </c>
      <c r="C93" s="84">
        <v>3</v>
      </c>
      <c r="D93" s="84">
        <v>2</v>
      </c>
      <c r="E93" s="85">
        <v>1</v>
      </c>
    </row>
    <row r="94" spans="1:5" ht="17.25" thickBot="1">
      <c r="A94" s="99"/>
      <c r="B94" s="89" t="s">
        <v>266</v>
      </c>
      <c r="C94" s="84">
        <v>2</v>
      </c>
      <c r="D94" s="84">
        <v>4</v>
      </c>
      <c r="E94" s="85">
        <v>2</v>
      </c>
    </row>
    <row r="95" spans="1:5" ht="17.25" thickBot="1">
      <c r="A95" s="93" t="s">
        <v>257</v>
      </c>
      <c r="B95" s="94"/>
      <c r="C95" s="82">
        <f>SUM(C84:C94)</f>
        <v>31</v>
      </c>
      <c r="D95" s="82"/>
      <c r="E95" s="83"/>
    </row>
  </sheetData>
  <mergeCells count="29">
    <mergeCell ref="B62:E62"/>
    <mergeCell ref="A64:E64"/>
    <mergeCell ref="A65:C65"/>
    <mergeCell ref="A5:A7"/>
    <mergeCell ref="A8:A12"/>
    <mergeCell ref="A13:A15"/>
    <mergeCell ref="A16:B16"/>
    <mergeCell ref="A30:B30"/>
    <mergeCell ref="A27:A29"/>
    <mergeCell ref="A1:E1"/>
    <mergeCell ref="A2:E2"/>
    <mergeCell ref="A3:A4"/>
    <mergeCell ref="B3:B4"/>
    <mergeCell ref="C3:C4"/>
    <mergeCell ref="D3:D4"/>
    <mergeCell ref="E3:E4"/>
    <mergeCell ref="A60:E60"/>
    <mergeCell ref="A58:B58"/>
    <mergeCell ref="A57:B57"/>
    <mergeCell ref="A17:A18"/>
    <mergeCell ref="A19:A26"/>
    <mergeCell ref="A31:A51"/>
    <mergeCell ref="A52:A56"/>
    <mergeCell ref="A95:B95"/>
    <mergeCell ref="A68:E68"/>
    <mergeCell ref="A69:E69"/>
    <mergeCell ref="A71:A79"/>
    <mergeCell ref="A84:A94"/>
    <mergeCell ref="A80:B8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4"/>
  <sheetViews>
    <sheetView topLeftCell="A25" workbookViewId="0">
      <selection activeCell="G83" sqref="G83"/>
    </sheetView>
  </sheetViews>
  <sheetFormatPr defaultRowHeight="16.5"/>
  <cols>
    <col min="1" max="1" width="17.875" customWidth="1"/>
    <col min="2" max="2" width="26.5" customWidth="1"/>
    <col min="5" max="5" width="27.2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129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90</v>
      </c>
      <c r="C5" s="47">
        <v>2</v>
      </c>
      <c r="D5" s="23"/>
      <c r="E5" s="4"/>
    </row>
    <row r="6" spans="1:5">
      <c r="A6" s="109"/>
      <c r="B6" s="44"/>
      <c r="C6" s="47"/>
      <c r="D6" s="23"/>
      <c r="E6" s="4"/>
    </row>
    <row r="7" spans="1:5">
      <c r="A7" s="109"/>
      <c r="B7" s="44"/>
      <c r="C7" s="47"/>
      <c r="D7" s="23"/>
      <c r="E7" s="4"/>
    </row>
    <row r="8" spans="1:5" ht="16.5" customHeight="1">
      <c r="A8" s="109"/>
      <c r="B8" s="44"/>
      <c r="C8" s="47"/>
      <c r="D8" s="23"/>
      <c r="E8" s="4"/>
    </row>
    <row r="9" spans="1:5">
      <c r="A9" s="109"/>
      <c r="B9" s="44"/>
      <c r="C9" s="47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109"/>
      <c r="B13" s="44" t="s">
        <v>93</v>
      </c>
      <c r="C13" s="47">
        <v>2</v>
      </c>
      <c r="D13" s="23"/>
      <c r="E13" s="4" t="s">
        <v>94</v>
      </c>
    </row>
    <row r="14" spans="1:5">
      <c r="A14" s="109"/>
      <c r="B14" s="44" t="s">
        <v>100</v>
      </c>
      <c r="C14" s="47">
        <v>2</v>
      </c>
      <c r="D14" s="23"/>
      <c r="E14" s="4" t="s">
        <v>79</v>
      </c>
    </row>
    <row r="15" spans="1:5">
      <c r="A15" s="109"/>
      <c r="B15" s="44"/>
      <c r="C15" s="47"/>
      <c r="D15" s="23"/>
      <c r="E15" s="4"/>
    </row>
    <row r="16" spans="1:5" ht="16.5" customHeight="1">
      <c r="A16" s="109"/>
      <c r="B16" s="44"/>
      <c r="C16" s="47"/>
      <c r="D16" s="23"/>
      <c r="E16" s="4"/>
    </row>
    <row r="17" spans="1:5">
      <c r="A17" s="107"/>
      <c r="B17" s="44"/>
      <c r="C17" s="47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6.5" customHeight="1" thickBot="1">
      <c r="A21" s="102" t="s">
        <v>9</v>
      </c>
      <c r="B21" s="103"/>
      <c r="C21" s="29">
        <f>SUM(C5:C20)</f>
        <v>8</v>
      </c>
      <c r="D21" s="27"/>
      <c r="E21" s="14"/>
    </row>
    <row r="22" spans="1:5">
      <c r="A22" s="106" t="s">
        <v>20</v>
      </c>
      <c r="B22" s="55" t="s">
        <v>95</v>
      </c>
      <c r="C22" s="56">
        <v>3</v>
      </c>
      <c r="D22" s="28"/>
      <c r="E22" s="17"/>
    </row>
    <row r="23" spans="1:5">
      <c r="A23" s="109"/>
      <c r="B23" s="44" t="s">
        <v>101</v>
      </c>
      <c r="C23" s="47">
        <v>2</v>
      </c>
      <c r="D23" s="23"/>
      <c r="E23" s="4"/>
    </row>
    <row r="24" spans="1:5">
      <c r="A24" s="109"/>
      <c r="B24" s="44" t="s">
        <v>104</v>
      </c>
      <c r="C24" s="47">
        <v>3</v>
      </c>
      <c r="D24" s="23"/>
      <c r="E24" s="4"/>
    </row>
    <row r="25" spans="1:5">
      <c r="A25" s="109"/>
      <c r="B25" s="45" t="s">
        <v>102</v>
      </c>
      <c r="C25" s="48">
        <v>3</v>
      </c>
      <c r="D25" s="24"/>
      <c r="E25" s="7"/>
    </row>
    <row r="26" spans="1:5">
      <c r="A26" s="109"/>
      <c r="B26" s="46" t="s">
        <v>58</v>
      </c>
      <c r="C26" s="49">
        <v>3</v>
      </c>
      <c r="D26" s="36"/>
      <c r="E26" s="37"/>
    </row>
    <row r="27" spans="1:5">
      <c r="A27" s="109"/>
      <c r="B27" s="46" t="s">
        <v>97</v>
      </c>
      <c r="C27" s="49">
        <v>3</v>
      </c>
      <c r="D27" s="36"/>
      <c r="E27" s="37"/>
    </row>
    <row r="28" spans="1:5">
      <c r="A28" s="109"/>
      <c r="B28" s="46" t="s">
        <v>84</v>
      </c>
      <c r="C28" s="49">
        <v>3</v>
      </c>
      <c r="D28" s="36"/>
      <c r="E28" s="37"/>
    </row>
    <row r="29" spans="1:5">
      <c r="A29" s="109"/>
      <c r="B29" s="46"/>
      <c r="C29" s="49"/>
      <c r="D29" s="36"/>
      <c r="E29" s="37"/>
    </row>
    <row r="30" spans="1:5">
      <c r="A30" s="110" t="s">
        <v>19</v>
      </c>
      <c r="B30" s="63" t="s">
        <v>96</v>
      </c>
      <c r="C30" s="64">
        <v>3</v>
      </c>
      <c r="D30" s="12"/>
      <c r="E30" s="13" t="s">
        <v>122</v>
      </c>
    </row>
    <row r="31" spans="1:5">
      <c r="A31" s="109"/>
      <c r="B31" s="44" t="s">
        <v>103</v>
      </c>
      <c r="C31" s="47">
        <v>3</v>
      </c>
      <c r="D31" s="23"/>
      <c r="E31" s="4" t="s">
        <v>123</v>
      </c>
    </row>
    <row r="32" spans="1:5" ht="16.5" customHeight="1">
      <c r="A32" s="109"/>
      <c r="B32" s="44"/>
      <c r="C32" s="47"/>
      <c r="D32" s="23"/>
      <c r="E32" s="4"/>
    </row>
    <row r="33" spans="1:5">
      <c r="A33" s="109"/>
      <c r="B33" s="44"/>
      <c r="C33" s="47"/>
      <c r="D33" s="23"/>
      <c r="E33" s="4"/>
    </row>
    <row r="34" spans="1:5">
      <c r="A34" s="109"/>
      <c r="B34" s="44"/>
      <c r="C34" s="47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26</v>
      </c>
      <c r="D39" s="27"/>
      <c r="E39" s="14"/>
    </row>
    <row r="40" spans="1:5">
      <c r="A40" s="106" t="s">
        <v>12</v>
      </c>
      <c r="B40" s="55" t="s">
        <v>53</v>
      </c>
      <c r="C40" s="56">
        <v>3</v>
      </c>
      <c r="D40" s="57">
        <v>3</v>
      </c>
      <c r="E40" s="17"/>
    </row>
    <row r="41" spans="1:5">
      <c r="A41" s="109"/>
      <c r="B41" s="45" t="s">
        <v>55</v>
      </c>
      <c r="C41" s="48">
        <v>3</v>
      </c>
      <c r="D41" s="58"/>
      <c r="E41" s="7"/>
    </row>
    <row r="42" spans="1:5">
      <c r="A42" s="109"/>
      <c r="B42" s="45" t="s">
        <v>56</v>
      </c>
      <c r="C42" s="48">
        <v>3</v>
      </c>
      <c r="D42" s="60"/>
      <c r="E42" s="4"/>
    </row>
    <row r="43" spans="1:5">
      <c r="A43" s="109"/>
      <c r="B43" s="45" t="s">
        <v>57</v>
      </c>
      <c r="C43" s="48">
        <v>3</v>
      </c>
      <c r="D43" s="60"/>
      <c r="E43" s="4"/>
    </row>
    <row r="44" spans="1:5">
      <c r="A44" s="109"/>
      <c r="B44" s="45" t="s">
        <v>59</v>
      </c>
      <c r="C44" s="48">
        <v>3</v>
      </c>
      <c r="D44" s="58">
        <v>1</v>
      </c>
      <c r="E44" s="7"/>
    </row>
    <row r="45" spans="1:5">
      <c r="A45" s="109"/>
      <c r="B45" s="45" t="s">
        <v>60</v>
      </c>
      <c r="C45" s="48">
        <v>3</v>
      </c>
      <c r="D45" s="58">
        <v>1</v>
      </c>
      <c r="E45" s="7"/>
    </row>
    <row r="46" spans="1:5">
      <c r="A46" s="109"/>
      <c r="B46" s="45" t="s">
        <v>86</v>
      </c>
      <c r="C46" s="48">
        <v>3</v>
      </c>
      <c r="D46" s="58"/>
      <c r="E46" s="7"/>
    </row>
    <row r="47" spans="1:5">
      <c r="A47" s="109"/>
      <c r="B47" s="45" t="s">
        <v>62</v>
      </c>
      <c r="C47" s="48">
        <v>3</v>
      </c>
      <c r="D47" s="58"/>
      <c r="E47" s="7"/>
    </row>
    <row r="48" spans="1:5">
      <c r="A48" s="109"/>
      <c r="B48" s="45" t="s">
        <v>87</v>
      </c>
      <c r="C48" s="48">
        <v>3</v>
      </c>
      <c r="D48" s="58"/>
      <c r="E48" s="7"/>
    </row>
    <row r="49" spans="1:5">
      <c r="A49" s="109"/>
      <c r="B49" s="45" t="s">
        <v>63</v>
      </c>
      <c r="C49" s="48">
        <v>3</v>
      </c>
      <c r="D49" s="58"/>
      <c r="E49" s="7"/>
    </row>
    <row r="50" spans="1:5" ht="16.5" customHeight="1">
      <c r="A50" s="109"/>
      <c r="B50" s="45" t="s">
        <v>64</v>
      </c>
      <c r="C50" s="48">
        <v>2</v>
      </c>
      <c r="D50" s="58"/>
      <c r="E50" s="7"/>
    </row>
    <row r="51" spans="1:5">
      <c r="A51" s="109"/>
      <c r="B51" s="45" t="s">
        <v>65</v>
      </c>
      <c r="C51" s="48">
        <v>3</v>
      </c>
      <c r="D51" s="58">
        <v>2</v>
      </c>
      <c r="E51" s="7"/>
    </row>
    <row r="52" spans="1:5">
      <c r="A52" s="109"/>
      <c r="B52" s="45" t="s">
        <v>66</v>
      </c>
      <c r="C52" s="48">
        <v>3</v>
      </c>
      <c r="D52" s="58"/>
      <c r="E52" s="7"/>
    </row>
    <row r="53" spans="1:5">
      <c r="A53" s="109"/>
      <c r="B53" s="45" t="s">
        <v>67</v>
      </c>
      <c r="C53" s="48">
        <v>3</v>
      </c>
      <c r="D53" s="58"/>
      <c r="E53" s="7"/>
    </row>
    <row r="54" spans="1:5">
      <c r="A54" s="109"/>
      <c r="B54" s="45" t="s">
        <v>68</v>
      </c>
      <c r="C54" s="48">
        <v>3</v>
      </c>
      <c r="D54" s="58">
        <v>2</v>
      </c>
      <c r="E54" s="7"/>
    </row>
    <row r="55" spans="1:5">
      <c r="A55" s="109"/>
      <c r="B55" s="44"/>
      <c r="C55" s="47"/>
      <c r="D55" s="60"/>
      <c r="E55" s="7"/>
    </row>
    <row r="56" spans="1:5">
      <c r="A56" s="109"/>
      <c r="B56" s="44"/>
      <c r="C56" s="47"/>
      <c r="D56" s="60"/>
      <c r="E56" s="7"/>
    </row>
    <row r="57" spans="1:5">
      <c r="A57" s="109"/>
      <c r="B57" s="44"/>
      <c r="C57" s="47"/>
      <c r="D57" s="60"/>
      <c r="E57" s="7"/>
    </row>
    <row r="58" spans="1:5">
      <c r="A58" s="109"/>
      <c r="B58" s="44"/>
      <c r="C58" s="47"/>
      <c r="D58" s="60"/>
      <c r="E58" s="7"/>
    </row>
    <row r="59" spans="1:5">
      <c r="A59" s="110" t="s">
        <v>24</v>
      </c>
      <c r="B59" s="11" t="s">
        <v>69</v>
      </c>
      <c r="C59" s="12">
        <v>3</v>
      </c>
      <c r="D59" s="12"/>
      <c r="E59" s="13"/>
    </row>
    <row r="60" spans="1:5">
      <c r="A60" s="109"/>
      <c r="B60" s="2" t="s">
        <v>70</v>
      </c>
      <c r="C60" s="3">
        <v>2</v>
      </c>
      <c r="D60" s="23"/>
      <c r="E60" s="7"/>
    </row>
    <row r="61" spans="1:5">
      <c r="A61" s="109"/>
      <c r="B61" s="2" t="s">
        <v>124</v>
      </c>
      <c r="C61" s="3">
        <v>3</v>
      </c>
      <c r="D61" s="23"/>
      <c r="E61" s="7"/>
    </row>
    <row r="62" spans="1:5">
      <c r="A62" s="109"/>
      <c r="B62" s="45" t="s">
        <v>130</v>
      </c>
      <c r="C62" s="48">
        <v>3</v>
      </c>
      <c r="D62" s="23"/>
      <c r="E62" s="7"/>
    </row>
    <row r="63" spans="1:5">
      <c r="A63" s="109"/>
      <c r="B63" s="2"/>
      <c r="C63" s="3"/>
      <c r="D63" s="23"/>
      <c r="E63" s="7"/>
    </row>
    <row r="64" spans="1:5">
      <c r="A64" s="109"/>
      <c r="B64" s="2"/>
      <c r="C64" s="3"/>
      <c r="D64" s="23"/>
      <c r="E64" s="7"/>
    </row>
    <row r="65" spans="1:5">
      <c r="A65" s="109"/>
      <c r="B65" s="2"/>
      <c r="C65" s="3"/>
      <c r="D65" s="23"/>
      <c r="E65" s="7"/>
    </row>
    <row r="66" spans="1:5">
      <c r="A66" s="104" t="s">
        <v>13</v>
      </c>
      <c r="B66" s="105"/>
      <c r="C66" s="30">
        <f>SUM(C40:C65)</f>
        <v>55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89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 ht="16.5" customHeight="1">
      <c r="A74" s="133" t="s">
        <v>17</v>
      </c>
      <c r="B74" s="133"/>
      <c r="C74" s="133"/>
      <c r="D74" s="43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93:A103"/>
    <mergeCell ref="A104:B104"/>
    <mergeCell ref="A66:B66"/>
    <mergeCell ref="A67:B67"/>
    <mergeCell ref="A69:E69"/>
    <mergeCell ref="B71:E71"/>
    <mergeCell ref="A73:E73"/>
    <mergeCell ref="A74:C7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4"/>
  <sheetViews>
    <sheetView topLeftCell="A25" workbookViewId="0">
      <selection activeCell="G83" sqref="G83"/>
    </sheetView>
  </sheetViews>
  <sheetFormatPr defaultRowHeight="16.5"/>
  <cols>
    <col min="1" max="1" width="18" customWidth="1"/>
    <col min="2" max="2" width="27" customWidth="1"/>
    <col min="5" max="5" width="27.12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131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</v>
      </c>
      <c r="C5" s="66">
        <v>2</v>
      </c>
      <c r="D5" s="23"/>
      <c r="E5" s="4"/>
    </row>
    <row r="6" spans="1:5">
      <c r="A6" s="109"/>
      <c r="B6" s="44" t="s">
        <v>146</v>
      </c>
      <c r="C6" s="47">
        <v>2</v>
      </c>
      <c r="D6" s="23"/>
      <c r="E6" s="4"/>
    </row>
    <row r="7" spans="1:5">
      <c r="A7" s="109"/>
      <c r="B7" s="44"/>
      <c r="C7" s="47"/>
      <c r="D7" s="23"/>
      <c r="E7" s="4"/>
    </row>
    <row r="8" spans="1:5">
      <c r="A8" s="109"/>
      <c r="B8" s="44"/>
      <c r="C8" s="47"/>
      <c r="D8" s="23"/>
      <c r="E8" s="4"/>
    </row>
    <row r="9" spans="1:5" ht="16.5" customHeight="1">
      <c r="A9" s="109"/>
      <c r="B9" s="44"/>
      <c r="C9" s="47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66">
        <v>2</v>
      </c>
      <c r="D13" s="23"/>
      <c r="E13" s="4" t="s">
        <v>42</v>
      </c>
    </row>
    <row r="14" spans="1:5">
      <c r="A14" s="109"/>
      <c r="B14" s="44"/>
      <c r="C14" s="47"/>
      <c r="D14" s="23"/>
      <c r="E14" s="4"/>
    </row>
    <row r="15" spans="1:5">
      <c r="A15" s="109"/>
      <c r="B15" s="44"/>
      <c r="C15" s="47"/>
      <c r="D15" s="23"/>
      <c r="E15" s="4"/>
    </row>
    <row r="16" spans="1:5" ht="16.5" customHeight="1">
      <c r="A16" s="109"/>
      <c r="B16" s="44"/>
      <c r="C16" s="47"/>
      <c r="D16" s="23"/>
      <c r="E16" s="4"/>
    </row>
    <row r="17" spans="1:5">
      <c r="A17" s="107"/>
      <c r="B17" s="44"/>
      <c r="C17" s="47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6.5" customHeight="1" thickBot="1">
      <c r="A21" s="102" t="s">
        <v>9</v>
      </c>
      <c r="B21" s="103"/>
      <c r="C21" s="29">
        <f>SUM(C5:C20)</f>
        <v>8</v>
      </c>
      <c r="D21" s="27"/>
      <c r="E21" s="14"/>
    </row>
    <row r="22" spans="1:5">
      <c r="A22" s="106" t="s">
        <v>20</v>
      </c>
      <c r="B22" s="55" t="s">
        <v>26</v>
      </c>
      <c r="C22" s="56">
        <v>3</v>
      </c>
      <c r="D22" s="28"/>
      <c r="E22" s="17"/>
    </row>
    <row r="23" spans="1:5">
      <c r="A23" s="109"/>
      <c r="B23" s="44" t="s">
        <v>22</v>
      </c>
      <c r="C23" s="66">
        <v>3</v>
      </c>
      <c r="D23" s="23"/>
      <c r="E23" s="4"/>
    </row>
    <row r="24" spans="1:5">
      <c r="A24" s="109"/>
      <c r="B24" s="45" t="s">
        <v>28</v>
      </c>
      <c r="C24" s="48">
        <v>3</v>
      </c>
      <c r="D24" s="23"/>
      <c r="E24" s="4"/>
    </row>
    <row r="25" spans="1:5">
      <c r="A25" s="109"/>
      <c r="B25" s="45" t="s">
        <v>136</v>
      </c>
      <c r="C25" s="48">
        <v>3</v>
      </c>
      <c r="D25" s="24"/>
      <c r="E25" s="7"/>
    </row>
    <row r="26" spans="1:5">
      <c r="A26" s="109"/>
      <c r="B26" s="46" t="s">
        <v>137</v>
      </c>
      <c r="C26" s="49">
        <v>3</v>
      </c>
      <c r="D26" s="36"/>
      <c r="E26" s="37"/>
    </row>
    <row r="27" spans="1:5">
      <c r="A27" s="109"/>
      <c r="B27" s="46" t="s">
        <v>148</v>
      </c>
      <c r="C27" s="49">
        <v>3</v>
      </c>
      <c r="D27" s="36"/>
      <c r="E27" s="37"/>
    </row>
    <row r="28" spans="1:5">
      <c r="A28" s="109"/>
      <c r="B28" s="46"/>
      <c r="C28" s="49"/>
      <c r="D28" s="36"/>
      <c r="E28" s="37"/>
    </row>
    <row r="29" spans="1:5">
      <c r="A29" s="109"/>
      <c r="B29" s="46"/>
      <c r="C29" s="49"/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109"/>
      <c r="B31" s="44"/>
      <c r="C31" s="47"/>
      <c r="D31" s="23"/>
      <c r="E31" s="4"/>
    </row>
    <row r="32" spans="1:5">
      <c r="A32" s="109"/>
      <c r="B32" s="44"/>
      <c r="C32" s="47"/>
      <c r="D32" s="23"/>
      <c r="E32" s="4"/>
    </row>
    <row r="33" spans="1:5">
      <c r="A33" s="109"/>
      <c r="B33" s="44"/>
      <c r="C33" s="47"/>
      <c r="D33" s="23"/>
      <c r="E33" s="4"/>
    </row>
    <row r="34" spans="1:5">
      <c r="A34" s="109"/>
      <c r="B34" s="44"/>
      <c r="C34" s="47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21</v>
      </c>
      <c r="D39" s="27"/>
      <c r="E39" s="14"/>
    </row>
    <row r="40" spans="1:5">
      <c r="A40" s="106" t="s">
        <v>12</v>
      </c>
      <c r="B40" s="55" t="s">
        <v>25</v>
      </c>
      <c r="C40" s="56">
        <v>3</v>
      </c>
      <c r="D40" s="57">
        <v>3</v>
      </c>
      <c r="E40" s="17"/>
    </row>
    <row r="41" spans="1:5">
      <c r="A41" s="109"/>
      <c r="B41" s="45" t="s">
        <v>133</v>
      </c>
      <c r="C41" s="48">
        <v>3</v>
      </c>
      <c r="D41" s="58"/>
      <c r="E41" s="7"/>
    </row>
    <row r="42" spans="1:5">
      <c r="A42" s="109"/>
      <c r="B42" s="45" t="s">
        <v>134</v>
      </c>
      <c r="C42" s="48">
        <v>3</v>
      </c>
      <c r="D42" s="60"/>
      <c r="E42" s="4"/>
    </row>
    <row r="43" spans="1:5">
      <c r="A43" s="109"/>
      <c r="B43" s="45" t="s">
        <v>135</v>
      </c>
      <c r="C43" s="48">
        <v>3</v>
      </c>
      <c r="D43" s="60"/>
      <c r="E43" s="4"/>
    </row>
    <row r="44" spans="1:5">
      <c r="A44" s="109"/>
      <c r="B44" s="45" t="s">
        <v>138</v>
      </c>
      <c r="C44" s="48">
        <v>3</v>
      </c>
      <c r="D44" s="58">
        <v>1</v>
      </c>
      <c r="E44" s="7"/>
    </row>
    <row r="45" spans="1:5">
      <c r="A45" s="109"/>
      <c r="B45" s="45" t="s">
        <v>139</v>
      </c>
      <c r="C45" s="48">
        <v>3</v>
      </c>
      <c r="D45" s="58">
        <v>1</v>
      </c>
      <c r="E45" s="7"/>
    </row>
    <row r="46" spans="1:5">
      <c r="A46" s="109"/>
      <c r="B46" s="45" t="s">
        <v>140</v>
      </c>
      <c r="C46" s="48">
        <v>3</v>
      </c>
      <c r="D46" s="58"/>
      <c r="E46" s="7"/>
    </row>
    <row r="47" spans="1:5" ht="16.5" customHeight="1">
      <c r="A47" s="109"/>
      <c r="B47" s="45" t="s">
        <v>141</v>
      </c>
      <c r="C47" s="48">
        <v>3</v>
      </c>
      <c r="D47" s="58"/>
      <c r="E47" s="7"/>
    </row>
    <row r="48" spans="1:5">
      <c r="A48" s="109"/>
      <c r="B48" s="45" t="s">
        <v>142</v>
      </c>
      <c r="C48" s="48">
        <v>3</v>
      </c>
      <c r="D48" s="58"/>
      <c r="E48" s="7"/>
    </row>
    <row r="49" spans="1:5">
      <c r="A49" s="109"/>
      <c r="B49" s="45" t="s">
        <v>143</v>
      </c>
      <c r="C49" s="48">
        <v>3</v>
      </c>
      <c r="D49" s="58"/>
      <c r="E49" s="7"/>
    </row>
    <row r="50" spans="1:5">
      <c r="A50" s="109"/>
      <c r="B50" s="45" t="s">
        <v>144</v>
      </c>
      <c r="C50" s="48">
        <v>3</v>
      </c>
      <c r="D50" s="58">
        <v>2</v>
      </c>
      <c r="E50" s="7"/>
    </row>
    <row r="51" spans="1:5">
      <c r="A51" s="109"/>
      <c r="B51" s="45" t="s">
        <v>145</v>
      </c>
      <c r="C51" s="48">
        <v>3</v>
      </c>
      <c r="D51" s="58"/>
      <c r="E51" s="7"/>
    </row>
    <row r="52" spans="1:5">
      <c r="A52" s="109"/>
      <c r="B52" s="45" t="s">
        <v>147</v>
      </c>
      <c r="C52" s="48">
        <v>3</v>
      </c>
      <c r="D52" s="58"/>
      <c r="E52" s="7"/>
    </row>
    <row r="53" spans="1:5">
      <c r="A53" s="109"/>
      <c r="B53" s="45" t="s">
        <v>149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47"/>
      <c r="D55" s="60"/>
      <c r="E55" s="7"/>
    </row>
    <row r="56" spans="1:5">
      <c r="A56" s="109"/>
      <c r="B56" s="44"/>
      <c r="C56" s="47"/>
      <c r="D56" s="60"/>
      <c r="E56" s="7"/>
    </row>
    <row r="57" spans="1:5">
      <c r="A57" s="109"/>
      <c r="B57" s="44"/>
      <c r="C57" s="47"/>
      <c r="D57" s="60"/>
      <c r="E57" s="7"/>
    </row>
    <row r="58" spans="1:5">
      <c r="A58" s="109"/>
      <c r="B58" s="44"/>
      <c r="C58" s="47"/>
      <c r="D58" s="60"/>
      <c r="E58" s="7"/>
    </row>
    <row r="59" spans="1:5">
      <c r="A59" s="110" t="s">
        <v>24</v>
      </c>
      <c r="B59" s="11" t="s">
        <v>69</v>
      </c>
      <c r="C59" s="12">
        <v>3</v>
      </c>
      <c r="D59" s="12"/>
      <c r="E59" s="13"/>
    </row>
    <row r="60" spans="1:5">
      <c r="A60" s="109"/>
      <c r="B60" s="2" t="s">
        <v>70</v>
      </c>
      <c r="C60" s="67">
        <v>2</v>
      </c>
      <c r="D60" s="23"/>
      <c r="E60" s="7"/>
    </row>
    <row r="61" spans="1:5">
      <c r="A61" s="109"/>
      <c r="B61" s="2" t="s">
        <v>132</v>
      </c>
      <c r="C61" s="3">
        <v>3</v>
      </c>
      <c r="D61" s="23"/>
      <c r="E61" s="7"/>
    </row>
    <row r="62" spans="1:5">
      <c r="A62" s="109"/>
      <c r="B62" s="2"/>
      <c r="C62" s="3"/>
      <c r="D62" s="23"/>
      <c r="E62" s="7"/>
    </row>
    <row r="63" spans="1:5">
      <c r="A63" s="109"/>
      <c r="B63" s="2"/>
      <c r="C63" s="3"/>
      <c r="D63" s="23"/>
      <c r="E63" s="7"/>
    </row>
    <row r="64" spans="1:5">
      <c r="A64" s="109"/>
      <c r="B64" s="2"/>
      <c r="C64" s="3"/>
      <c r="D64" s="23"/>
      <c r="E64" s="7"/>
    </row>
    <row r="65" spans="1:5">
      <c r="A65" s="109"/>
      <c r="B65" s="2"/>
      <c r="C65" s="3"/>
      <c r="D65" s="23"/>
      <c r="E65" s="7"/>
    </row>
    <row r="66" spans="1:5">
      <c r="A66" s="104" t="s">
        <v>13</v>
      </c>
      <c r="B66" s="105"/>
      <c r="C66" s="30">
        <f>SUM(C40:C65)</f>
        <v>50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79</v>
      </c>
      <c r="D67" s="29">
        <f>D21+D39+D66</f>
        <v>9</v>
      </c>
      <c r="E67" s="14"/>
    </row>
    <row r="68" spans="1:5" ht="17.25" customHeight="1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 ht="16.5" customHeight="1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43"/>
      <c r="E74" s="22"/>
    </row>
    <row r="75" spans="1:5" ht="16.5" customHeight="1"/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8:E78"/>
    <mergeCell ref="A80:A88"/>
    <mergeCell ref="A89:B89"/>
    <mergeCell ref="A69:E69"/>
    <mergeCell ref="B71:E71"/>
    <mergeCell ref="A73:E73"/>
    <mergeCell ref="A74:C74"/>
    <mergeCell ref="A77:E77"/>
    <mergeCell ref="A22:A29"/>
    <mergeCell ref="A30:A35"/>
    <mergeCell ref="A36:A38"/>
    <mergeCell ref="A39:B39"/>
    <mergeCell ref="A40:A58"/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59:A65"/>
    <mergeCell ref="A66:B66"/>
    <mergeCell ref="A67:B67"/>
    <mergeCell ref="A5:A11"/>
    <mergeCell ref="A12:A17"/>
    <mergeCell ref="A18:A20"/>
    <mergeCell ref="A21:B2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04"/>
  <sheetViews>
    <sheetView topLeftCell="A25" workbookViewId="0">
      <selection activeCell="A69" sqref="A69:E69"/>
    </sheetView>
  </sheetViews>
  <sheetFormatPr defaultRowHeight="16.5"/>
  <cols>
    <col min="1" max="1" width="18.125" customWidth="1"/>
    <col min="2" max="2" width="26.75" customWidth="1"/>
    <col min="5" max="5" width="26.62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151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152</v>
      </c>
      <c r="C5" s="47">
        <v>2</v>
      </c>
      <c r="D5" s="23"/>
      <c r="E5" s="4"/>
    </row>
    <row r="6" spans="1:5">
      <c r="A6" s="109"/>
      <c r="B6" s="44" t="s">
        <v>155</v>
      </c>
      <c r="C6" s="47">
        <v>2</v>
      </c>
      <c r="D6" s="23"/>
      <c r="E6" s="4"/>
    </row>
    <row r="7" spans="1:5">
      <c r="A7" s="109"/>
      <c r="B7" s="44"/>
      <c r="C7" s="47"/>
      <c r="D7" s="23"/>
      <c r="E7" s="4"/>
    </row>
    <row r="8" spans="1:5" ht="16.5" customHeight="1">
      <c r="A8" s="109"/>
      <c r="B8" s="44"/>
      <c r="C8" s="47"/>
      <c r="D8" s="23"/>
      <c r="E8" s="4"/>
    </row>
    <row r="9" spans="1:5">
      <c r="A9" s="109"/>
      <c r="B9" s="44"/>
      <c r="C9" s="47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66">
        <v>2</v>
      </c>
      <c r="D13" s="23"/>
      <c r="E13" s="4" t="s">
        <v>42</v>
      </c>
    </row>
    <row r="14" spans="1:5">
      <c r="A14" s="109"/>
      <c r="B14" s="44" t="s">
        <v>30</v>
      </c>
      <c r="C14" s="66">
        <v>2</v>
      </c>
      <c r="D14" s="23"/>
      <c r="E14" s="4" t="s">
        <v>41</v>
      </c>
    </row>
    <row r="15" spans="1:5">
      <c r="A15" s="109"/>
      <c r="B15" s="44"/>
      <c r="C15" s="47"/>
      <c r="D15" s="23"/>
      <c r="E15" s="4"/>
    </row>
    <row r="16" spans="1:5" ht="16.5" customHeight="1">
      <c r="A16" s="109"/>
      <c r="B16" s="44"/>
      <c r="C16" s="47"/>
      <c r="D16" s="23"/>
      <c r="E16" s="4"/>
    </row>
    <row r="17" spans="1:5">
      <c r="A17" s="107"/>
      <c r="B17" s="44"/>
      <c r="C17" s="47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 ht="16.5" customHeight="1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26</v>
      </c>
      <c r="C22" s="56">
        <v>3</v>
      </c>
      <c r="D22" s="28"/>
      <c r="E22" s="17"/>
    </row>
    <row r="23" spans="1:5">
      <c r="A23" s="109"/>
      <c r="B23" s="44" t="s">
        <v>22</v>
      </c>
      <c r="C23" s="66">
        <v>3</v>
      </c>
      <c r="D23" s="23"/>
      <c r="E23" s="4"/>
    </row>
    <row r="24" spans="1:5">
      <c r="A24" s="109"/>
      <c r="B24" s="45" t="s">
        <v>28</v>
      </c>
      <c r="C24" s="48">
        <v>3</v>
      </c>
      <c r="D24" s="23"/>
      <c r="E24" s="4"/>
    </row>
    <row r="25" spans="1:5">
      <c r="A25" s="109"/>
      <c r="B25" s="44" t="s">
        <v>33</v>
      </c>
      <c r="C25" s="66">
        <v>2</v>
      </c>
      <c r="D25" s="24"/>
      <c r="E25" s="7"/>
    </row>
    <row r="26" spans="1:5">
      <c r="A26" s="109"/>
      <c r="B26" s="46" t="s">
        <v>154</v>
      </c>
      <c r="C26" s="49">
        <v>3</v>
      </c>
      <c r="D26" s="36"/>
      <c r="E26" s="37"/>
    </row>
    <row r="27" spans="1:5">
      <c r="A27" s="109"/>
      <c r="B27" s="46" t="s">
        <v>137</v>
      </c>
      <c r="C27" s="49">
        <v>3</v>
      </c>
      <c r="D27" s="36"/>
      <c r="E27" s="37"/>
    </row>
    <row r="28" spans="1:5">
      <c r="A28" s="109"/>
      <c r="B28" s="46" t="s">
        <v>156</v>
      </c>
      <c r="C28" s="49">
        <v>3</v>
      </c>
      <c r="D28" s="36"/>
      <c r="E28" s="37"/>
    </row>
    <row r="29" spans="1:5" ht="16.5" customHeight="1">
      <c r="A29" s="109"/>
      <c r="B29" s="46"/>
      <c r="C29" s="49"/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109"/>
      <c r="B31" s="44" t="s">
        <v>34</v>
      </c>
      <c r="C31" s="66">
        <v>3</v>
      </c>
      <c r="D31" s="23"/>
      <c r="E31" s="4" t="s">
        <v>23</v>
      </c>
    </row>
    <row r="32" spans="1:5">
      <c r="A32" s="109"/>
      <c r="B32" s="44"/>
      <c r="C32" s="47"/>
      <c r="D32" s="23"/>
      <c r="E32" s="4"/>
    </row>
    <row r="33" spans="1:5">
      <c r="A33" s="109"/>
      <c r="B33" s="44"/>
      <c r="C33" s="47"/>
      <c r="D33" s="23"/>
      <c r="E33" s="4"/>
    </row>
    <row r="34" spans="1:5">
      <c r="A34" s="109"/>
      <c r="B34" s="44"/>
      <c r="C34" s="47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26</v>
      </c>
      <c r="D39" s="27"/>
      <c r="E39" s="14"/>
    </row>
    <row r="40" spans="1:5">
      <c r="A40" s="106" t="s">
        <v>12</v>
      </c>
      <c r="B40" s="55" t="s">
        <v>153</v>
      </c>
      <c r="C40" s="56">
        <v>3</v>
      </c>
      <c r="D40" s="57">
        <v>3</v>
      </c>
      <c r="E40" s="17"/>
    </row>
    <row r="41" spans="1:5">
      <c r="A41" s="109"/>
      <c r="B41" s="45" t="s">
        <v>133</v>
      </c>
      <c r="C41" s="48">
        <v>3</v>
      </c>
      <c r="D41" s="58"/>
      <c r="E41" s="7"/>
    </row>
    <row r="42" spans="1:5">
      <c r="A42" s="109"/>
      <c r="B42" s="45" t="s">
        <v>134</v>
      </c>
      <c r="C42" s="48">
        <v>3</v>
      </c>
      <c r="D42" s="60"/>
      <c r="E42" s="4"/>
    </row>
    <row r="43" spans="1:5">
      <c r="A43" s="109"/>
      <c r="B43" s="45" t="s">
        <v>135</v>
      </c>
      <c r="C43" s="48">
        <v>3</v>
      </c>
      <c r="D43" s="60"/>
      <c r="E43" s="4"/>
    </row>
    <row r="44" spans="1:5">
      <c r="A44" s="109"/>
      <c r="B44" s="45" t="s">
        <v>138</v>
      </c>
      <c r="C44" s="48">
        <v>3</v>
      </c>
      <c r="D44" s="58">
        <v>1</v>
      </c>
      <c r="E44" s="7"/>
    </row>
    <row r="45" spans="1:5" ht="16.5" customHeight="1">
      <c r="A45" s="109"/>
      <c r="B45" s="45" t="s">
        <v>139</v>
      </c>
      <c r="C45" s="48">
        <v>3</v>
      </c>
      <c r="D45" s="58">
        <v>1</v>
      </c>
      <c r="E45" s="7"/>
    </row>
    <row r="46" spans="1:5">
      <c r="A46" s="109"/>
      <c r="B46" s="45" t="s">
        <v>140</v>
      </c>
      <c r="C46" s="48">
        <v>3</v>
      </c>
      <c r="D46" s="58"/>
      <c r="E46" s="7"/>
    </row>
    <row r="47" spans="1:5">
      <c r="A47" s="109"/>
      <c r="B47" s="45" t="s">
        <v>141</v>
      </c>
      <c r="C47" s="48">
        <v>3</v>
      </c>
      <c r="D47" s="58"/>
      <c r="E47" s="7"/>
    </row>
    <row r="48" spans="1:5">
      <c r="A48" s="109"/>
      <c r="B48" s="45" t="s">
        <v>142</v>
      </c>
      <c r="C48" s="48">
        <v>3</v>
      </c>
      <c r="D48" s="58"/>
      <c r="E48" s="7"/>
    </row>
    <row r="49" spans="1:5">
      <c r="A49" s="109"/>
      <c r="B49" s="45" t="s">
        <v>143</v>
      </c>
      <c r="C49" s="48">
        <v>3</v>
      </c>
      <c r="D49" s="58"/>
      <c r="E49" s="7"/>
    </row>
    <row r="50" spans="1:5">
      <c r="A50" s="109"/>
      <c r="B50" s="45" t="s">
        <v>144</v>
      </c>
      <c r="C50" s="48">
        <v>3</v>
      </c>
      <c r="D50" s="58">
        <v>2</v>
      </c>
      <c r="E50" s="7"/>
    </row>
    <row r="51" spans="1:5">
      <c r="A51" s="109"/>
      <c r="B51" s="45" t="s">
        <v>145</v>
      </c>
      <c r="C51" s="48">
        <v>3</v>
      </c>
      <c r="D51" s="58"/>
      <c r="E51" s="7"/>
    </row>
    <row r="52" spans="1:5">
      <c r="A52" s="109"/>
      <c r="B52" s="45" t="s">
        <v>147</v>
      </c>
      <c r="C52" s="48">
        <v>3</v>
      </c>
      <c r="D52" s="58"/>
      <c r="E52" s="7"/>
    </row>
    <row r="53" spans="1:5">
      <c r="A53" s="109"/>
      <c r="B53" s="45" t="s">
        <v>149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47"/>
      <c r="D55" s="60"/>
      <c r="E55" s="7"/>
    </row>
    <row r="56" spans="1:5">
      <c r="A56" s="109"/>
      <c r="B56" s="44"/>
      <c r="C56" s="47"/>
      <c r="D56" s="60"/>
      <c r="E56" s="7"/>
    </row>
    <row r="57" spans="1:5">
      <c r="A57" s="109"/>
      <c r="B57" s="44"/>
      <c r="C57" s="47"/>
      <c r="D57" s="60"/>
      <c r="E57" s="7"/>
    </row>
    <row r="58" spans="1:5">
      <c r="A58" s="109"/>
      <c r="B58" s="44"/>
      <c r="C58" s="47"/>
      <c r="D58" s="60"/>
      <c r="E58" s="7"/>
    </row>
    <row r="59" spans="1:5">
      <c r="A59" s="110" t="s">
        <v>24</v>
      </c>
      <c r="B59" s="11" t="s">
        <v>69</v>
      </c>
      <c r="C59" s="12">
        <v>3</v>
      </c>
      <c r="D59" s="12"/>
      <c r="E59" s="13"/>
    </row>
    <row r="60" spans="1:5">
      <c r="A60" s="109"/>
      <c r="B60" s="2" t="s">
        <v>70</v>
      </c>
      <c r="C60" s="67">
        <v>2</v>
      </c>
      <c r="D60" s="23"/>
      <c r="E60" s="7"/>
    </row>
    <row r="61" spans="1:5">
      <c r="A61" s="109"/>
      <c r="B61" s="2" t="s">
        <v>132</v>
      </c>
      <c r="C61" s="3">
        <v>3</v>
      </c>
      <c r="D61" s="23"/>
      <c r="E61" s="7"/>
    </row>
    <row r="62" spans="1:5">
      <c r="A62" s="109"/>
      <c r="B62" s="2"/>
      <c r="C62" s="3"/>
      <c r="D62" s="23"/>
      <c r="E62" s="7"/>
    </row>
    <row r="63" spans="1:5">
      <c r="A63" s="109"/>
      <c r="B63" s="2"/>
      <c r="C63" s="3"/>
      <c r="D63" s="23"/>
      <c r="E63" s="7"/>
    </row>
    <row r="64" spans="1:5">
      <c r="A64" s="109"/>
      <c r="B64" s="2"/>
      <c r="C64" s="3"/>
      <c r="D64" s="23"/>
      <c r="E64" s="7"/>
    </row>
    <row r="65" spans="1:5">
      <c r="A65" s="109"/>
      <c r="B65" s="2"/>
      <c r="C65" s="3"/>
      <c r="D65" s="23"/>
      <c r="E65" s="7"/>
    </row>
    <row r="66" spans="1:5" ht="17.25" customHeight="1">
      <c r="A66" s="104" t="s">
        <v>13</v>
      </c>
      <c r="B66" s="105"/>
      <c r="C66" s="30">
        <f>SUM(C40:C65)</f>
        <v>50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86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 ht="16.5" customHeight="1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43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7:E77"/>
    <mergeCell ref="A78:E78"/>
    <mergeCell ref="A80:A88"/>
    <mergeCell ref="A89:B89"/>
    <mergeCell ref="A36:A38"/>
    <mergeCell ref="A39:B39"/>
    <mergeCell ref="A40:A58"/>
    <mergeCell ref="A74:C74"/>
    <mergeCell ref="A59:A65"/>
    <mergeCell ref="A67:B67"/>
    <mergeCell ref="A69:E69"/>
    <mergeCell ref="B71:E71"/>
    <mergeCell ref="A73:E73"/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66:B66"/>
    <mergeCell ref="A22:A29"/>
    <mergeCell ref="A30:A3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04"/>
  <sheetViews>
    <sheetView topLeftCell="A35" workbookViewId="0">
      <selection activeCell="A69" sqref="A69:E69"/>
    </sheetView>
  </sheetViews>
  <sheetFormatPr defaultRowHeight="16.5"/>
  <cols>
    <col min="1" max="1" width="18" customWidth="1"/>
    <col min="2" max="2" width="27" customWidth="1"/>
    <col min="5" max="5" width="26.87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157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152</v>
      </c>
      <c r="C5" s="66">
        <v>2</v>
      </c>
      <c r="D5" s="23"/>
      <c r="E5" s="4"/>
    </row>
    <row r="6" spans="1:5">
      <c r="A6" s="109"/>
      <c r="B6" s="44"/>
      <c r="C6" s="66"/>
      <c r="D6" s="23"/>
      <c r="E6" s="4"/>
    </row>
    <row r="7" spans="1:5">
      <c r="A7" s="109"/>
      <c r="B7" s="44"/>
      <c r="C7" s="66"/>
      <c r="D7" s="23"/>
      <c r="E7" s="4"/>
    </row>
    <row r="8" spans="1:5" ht="16.5" customHeight="1">
      <c r="A8" s="109"/>
      <c r="B8" s="44"/>
      <c r="C8" s="66"/>
      <c r="D8" s="23"/>
      <c r="E8" s="4"/>
    </row>
    <row r="9" spans="1:5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66">
        <v>2</v>
      </c>
      <c r="D13" s="23"/>
      <c r="E13" s="4" t="s">
        <v>42</v>
      </c>
    </row>
    <row r="14" spans="1:5">
      <c r="A14" s="109"/>
      <c r="B14" s="44" t="s">
        <v>30</v>
      </c>
      <c r="C14" s="66">
        <v>2</v>
      </c>
      <c r="D14" s="23"/>
      <c r="E14" s="4" t="s">
        <v>41</v>
      </c>
    </row>
    <row r="15" spans="1:5">
      <c r="A15" s="109"/>
      <c r="B15" s="44" t="s">
        <v>159</v>
      </c>
      <c r="C15" s="66">
        <v>2</v>
      </c>
      <c r="D15" s="23"/>
      <c r="E15" s="4"/>
    </row>
    <row r="16" spans="1:5" ht="16.5" customHeight="1">
      <c r="A16" s="109"/>
      <c r="B16" s="44"/>
      <c r="C16" s="66"/>
      <c r="D16" s="23"/>
      <c r="E16" s="4"/>
    </row>
    <row r="17" spans="1:5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 ht="16.5" customHeight="1">
      <c r="A22" s="106" t="s">
        <v>20</v>
      </c>
      <c r="B22" s="55" t="s">
        <v>26</v>
      </c>
      <c r="C22" s="56">
        <v>3</v>
      </c>
      <c r="D22" s="28"/>
      <c r="E22" s="17"/>
    </row>
    <row r="23" spans="1:5">
      <c r="A23" s="109"/>
      <c r="B23" s="44" t="s">
        <v>22</v>
      </c>
      <c r="C23" s="66">
        <v>3</v>
      </c>
      <c r="D23" s="23"/>
      <c r="E23" s="4"/>
    </row>
    <row r="24" spans="1:5">
      <c r="A24" s="109"/>
      <c r="B24" s="45" t="s">
        <v>28</v>
      </c>
      <c r="C24" s="48">
        <v>3</v>
      </c>
      <c r="D24" s="23"/>
      <c r="E24" s="4"/>
    </row>
    <row r="25" spans="1:5">
      <c r="A25" s="109"/>
      <c r="B25" s="44" t="s">
        <v>33</v>
      </c>
      <c r="C25" s="66">
        <v>2</v>
      </c>
      <c r="D25" s="24"/>
      <c r="E25" s="7"/>
    </row>
    <row r="26" spans="1:5">
      <c r="A26" s="109"/>
      <c r="B26" s="46" t="s">
        <v>154</v>
      </c>
      <c r="C26" s="49">
        <v>3</v>
      </c>
      <c r="D26" s="36"/>
      <c r="E26" s="37"/>
    </row>
    <row r="27" spans="1:5">
      <c r="A27" s="109"/>
      <c r="B27" s="46" t="s">
        <v>137</v>
      </c>
      <c r="C27" s="49">
        <v>3</v>
      </c>
      <c r="D27" s="36"/>
      <c r="E27" s="37"/>
    </row>
    <row r="28" spans="1:5">
      <c r="A28" s="109"/>
      <c r="B28" s="46" t="s">
        <v>156</v>
      </c>
      <c r="C28" s="49">
        <v>3</v>
      </c>
      <c r="D28" s="36"/>
      <c r="E28" s="37"/>
    </row>
    <row r="29" spans="1:5">
      <c r="A29" s="109"/>
      <c r="B29" s="46" t="s">
        <v>158</v>
      </c>
      <c r="C29" s="49">
        <v>2</v>
      </c>
      <c r="D29" s="36"/>
      <c r="E29" s="37"/>
    </row>
    <row r="30" spans="1:5" ht="16.5" customHeight="1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109"/>
      <c r="B31" s="44" t="s">
        <v>34</v>
      </c>
      <c r="C31" s="66">
        <v>3</v>
      </c>
      <c r="D31" s="23"/>
      <c r="E31" s="4" t="s">
        <v>23</v>
      </c>
    </row>
    <row r="32" spans="1:5">
      <c r="A32" s="109"/>
      <c r="B32" s="44" t="s">
        <v>160</v>
      </c>
      <c r="C32" s="66">
        <v>3</v>
      </c>
      <c r="D32" s="23"/>
      <c r="E32" s="4"/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31</v>
      </c>
      <c r="D39" s="27"/>
      <c r="E39" s="14"/>
    </row>
    <row r="40" spans="1:5">
      <c r="A40" s="106" t="s">
        <v>12</v>
      </c>
      <c r="B40" s="55" t="s">
        <v>153</v>
      </c>
      <c r="C40" s="56">
        <v>3</v>
      </c>
      <c r="D40" s="57">
        <v>3</v>
      </c>
      <c r="E40" s="17"/>
    </row>
    <row r="41" spans="1:5">
      <c r="A41" s="109"/>
      <c r="B41" s="45" t="s">
        <v>133</v>
      </c>
      <c r="C41" s="48">
        <v>3</v>
      </c>
      <c r="D41" s="58"/>
      <c r="E41" s="7"/>
    </row>
    <row r="42" spans="1:5">
      <c r="A42" s="109"/>
      <c r="B42" s="45" t="s">
        <v>134</v>
      </c>
      <c r="C42" s="48">
        <v>3</v>
      </c>
      <c r="D42" s="60"/>
      <c r="E42" s="4"/>
    </row>
    <row r="43" spans="1:5">
      <c r="A43" s="109"/>
      <c r="B43" s="45" t="s">
        <v>135</v>
      </c>
      <c r="C43" s="48">
        <v>3</v>
      </c>
      <c r="D43" s="60"/>
      <c r="E43" s="4"/>
    </row>
    <row r="44" spans="1:5">
      <c r="A44" s="109"/>
      <c r="B44" s="45" t="s">
        <v>138</v>
      </c>
      <c r="C44" s="48">
        <v>3</v>
      </c>
      <c r="D44" s="58">
        <v>1</v>
      </c>
      <c r="E44" s="7"/>
    </row>
    <row r="45" spans="1:5">
      <c r="A45" s="109"/>
      <c r="B45" s="45" t="s">
        <v>139</v>
      </c>
      <c r="C45" s="48">
        <v>3</v>
      </c>
      <c r="D45" s="58">
        <v>1</v>
      </c>
      <c r="E45" s="7"/>
    </row>
    <row r="46" spans="1:5">
      <c r="A46" s="109"/>
      <c r="B46" s="45" t="s">
        <v>140</v>
      </c>
      <c r="C46" s="48">
        <v>3</v>
      </c>
      <c r="D46" s="58"/>
      <c r="E46" s="7"/>
    </row>
    <row r="47" spans="1:5" ht="16.5" customHeight="1">
      <c r="A47" s="109"/>
      <c r="B47" s="45" t="s">
        <v>141</v>
      </c>
      <c r="C47" s="48">
        <v>3</v>
      </c>
      <c r="D47" s="58"/>
      <c r="E47" s="7"/>
    </row>
    <row r="48" spans="1:5">
      <c r="A48" s="109"/>
      <c r="B48" s="45" t="s">
        <v>142</v>
      </c>
      <c r="C48" s="48">
        <v>3</v>
      </c>
      <c r="D48" s="58"/>
      <c r="E48" s="7"/>
    </row>
    <row r="49" spans="1:5">
      <c r="A49" s="109"/>
      <c r="B49" s="45" t="s">
        <v>143</v>
      </c>
      <c r="C49" s="48">
        <v>3</v>
      </c>
      <c r="D49" s="58"/>
      <c r="E49" s="7"/>
    </row>
    <row r="50" spans="1:5">
      <c r="A50" s="109"/>
      <c r="B50" s="45" t="s">
        <v>144</v>
      </c>
      <c r="C50" s="48">
        <v>3</v>
      </c>
      <c r="D50" s="58">
        <v>2</v>
      </c>
      <c r="E50" s="7"/>
    </row>
    <row r="51" spans="1:5">
      <c r="A51" s="109"/>
      <c r="B51" s="45" t="s">
        <v>145</v>
      </c>
      <c r="C51" s="48">
        <v>3</v>
      </c>
      <c r="D51" s="58"/>
      <c r="E51" s="7"/>
    </row>
    <row r="52" spans="1:5">
      <c r="A52" s="109"/>
      <c r="B52" s="45" t="s">
        <v>147</v>
      </c>
      <c r="C52" s="48">
        <v>3</v>
      </c>
      <c r="D52" s="58"/>
      <c r="E52" s="7"/>
    </row>
    <row r="53" spans="1:5">
      <c r="A53" s="109"/>
      <c r="B53" s="45" t="s">
        <v>149</v>
      </c>
      <c r="C53" s="48">
        <v>3</v>
      </c>
      <c r="D53" s="58">
        <v>2</v>
      </c>
      <c r="E53" s="7"/>
    </row>
    <row r="54" spans="1:5">
      <c r="A54" s="109"/>
      <c r="B54" s="45" t="s">
        <v>162</v>
      </c>
      <c r="C54" s="48">
        <v>2</v>
      </c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161</v>
      </c>
      <c r="C59" s="12">
        <v>3</v>
      </c>
      <c r="D59" s="12"/>
      <c r="E59" s="13"/>
    </row>
    <row r="60" spans="1:5">
      <c r="A60" s="109"/>
      <c r="B60" s="2" t="s">
        <v>70</v>
      </c>
      <c r="C60" s="67">
        <v>2</v>
      </c>
      <c r="D60" s="23"/>
      <c r="E60" s="7"/>
    </row>
    <row r="61" spans="1:5">
      <c r="A61" s="109"/>
      <c r="B61" s="2"/>
      <c r="C61" s="67"/>
      <c r="D61" s="23"/>
      <c r="E61" s="7"/>
    </row>
    <row r="62" spans="1:5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 ht="17.25" customHeight="1">
      <c r="A66" s="104" t="s">
        <v>13</v>
      </c>
      <c r="B66" s="105"/>
      <c r="C66" s="30">
        <f>SUM(C40:C65)</f>
        <v>49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90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 ht="16.5" customHeight="1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7:E77"/>
    <mergeCell ref="A78:E78"/>
    <mergeCell ref="A74:C74"/>
    <mergeCell ref="A66:B66"/>
    <mergeCell ref="A67:B67"/>
    <mergeCell ref="A69:E69"/>
    <mergeCell ref="B71:E71"/>
    <mergeCell ref="A73:E73"/>
    <mergeCell ref="A22:A29"/>
    <mergeCell ref="A30:A35"/>
    <mergeCell ref="A36:A38"/>
    <mergeCell ref="A39:B39"/>
    <mergeCell ref="A40:A58"/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04"/>
  <sheetViews>
    <sheetView topLeftCell="A28" workbookViewId="0">
      <selection activeCell="A69" sqref="A69:E69"/>
    </sheetView>
  </sheetViews>
  <sheetFormatPr defaultRowHeight="16.5"/>
  <cols>
    <col min="1" max="1" width="18.25" customWidth="1"/>
    <col min="2" max="2" width="26.875" customWidth="1"/>
    <col min="5" max="5" width="26.87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163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152</v>
      </c>
      <c r="C5" s="66">
        <v>2</v>
      </c>
      <c r="D5" s="23"/>
      <c r="E5" s="4"/>
    </row>
    <row r="6" spans="1:5">
      <c r="A6" s="109"/>
      <c r="B6" s="44"/>
      <c r="C6" s="66"/>
      <c r="D6" s="23"/>
      <c r="E6" s="4"/>
    </row>
    <row r="7" spans="1:5">
      <c r="A7" s="109"/>
      <c r="B7" s="44"/>
      <c r="C7" s="66"/>
      <c r="D7" s="23"/>
      <c r="E7" s="4"/>
    </row>
    <row r="8" spans="1:5" ht="16.5" customHeight="1">
      <c r="A8" s="109"/>
      <c r="B8" s="44"/>
      <c r="C8" s="66"/>
      <c r="D8" s="23"/>
      <c r="E8" s="4"/>
    </row>
    <row r="9" spans="1:5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159</v>
      </c>
      <c r="C13" s="66">
        <v>2</v>
      </c>
      <c r="D13" s="23"/>
      <c r="E13" s="4"/>
    </row>
    <row r="14" spans="1:5">
      <c r="A14" s="109"/>
      <c r="B14" s="44" t="s">
        <v>30</v>
      </c>
      <c r="C14" s="66">
        <v>2</v>
      </c>
      <c r="D14" s="23"/>
      <c r="E14" s="4" t="s">
        <v>41</v>
      </c>
    </row>
    <row r="15" spans="1:5">
      <c r="A15" s="109"/>
      <c r="B15" s="44"/>
      <c r="C15" s="66"/>
      <c r="D15" s="23"/>
      <c r="E15" s="4"/>
    </row>
    <row r="16" spans="1:5">
      <c r="A16" s="109"/>
      <c r="B16" s="44"/>
      <c r="C16" s="66"/>
      <c r="D16" s="23"/>
      <c r="E16" s="4"/>
    </row>
    <row r="17" spans="1:5" ht="16.5" customHeight="1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 ht="16.5" customHeight="1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8</v>
      </c>
      <c r="D21" s="27"/>
      <c r="E21" s="14"/>
    </row>
    <row r="22" spans="1:5">
      <c r="A22" s="106" t="s">
        <v>20</v>
      </c>
      <c r="B22" s="55" t="s">
        <v>165</v>
      </c>
      <c r="C22" s="56">
        <v>2</v>
      </c>
      <c r="D22" s="28"/>
      <c r="E22" s="17"/>
    </row>
    <row r="23" spans="1:5">
      <c r="A23" s="109"/>
      <c r="B23" s="44" t="s">
        <v>166</v>
      </c>
      <c r="C23" s="66">
        <v>3</v>
      </c>
      <c r="D23" s="23"/>
      <c r="E23" s="4"/>
    </row>
    <row r="24" spans="1:5">
      <c r="A24" s="109"/>
      <c r="B24" s="45" t="s">
        <v>167</v>
      </c>
      <c r="C24" s="48">
        <v>3</v>
      </c>
      <c r="D24" s="23"/>
      <c r="E24" s="4"/>
    </row>
    <row r="25" spans="1:5">
      <c r="A25" s="109"/>
      <c r="B25" s="44" t="s">
        <v>168</v>
      </c>
      <c r="C25" s="66">
        <v>2</v>
      </c>
      <c r="D25" s="24"/>
      <c r="E25" s="7"/>
    </row>
    <row r="26" spans="1:5">
      <c r="A26" s="109"/>
      <c r="B26" s="46" t="s">
        <v>169</v>
      </c>
      <c r="C26" s="49">
        <v>3</v>
      </c>
      <c r="D26" s="36"/>
      <c r="E26" s="37"/>
    </row>
    <row r="27" spans="1:5">
      <c r="A27" s="109"/>
      <c r="B27" s="46" t="s">
        <v>154</v>
      </c>
      <c r="C27" s="49">
        <v>3</v>
      </c>
      <c r="D27" s="36"/>
      <c r="E27" s="37"/>
    </row>
    <row r="28" spans="1:5">
      <c r="A28" s="109"/>
      <c r="B28" s="46" t="s">
        <v>171</v>
      </c>
      <c r="C28" s="49">
        <v>3</v>
      </c>
      <c r="D28" s="36"/>
      <c r="E28" s="37"/>
    </row>
    <row r="29" spans="1:5">
      <c r="A29" s="109"/>
      <c r="B29" s="46" t="s">
        <v>173</v>
      </c>
      <c r="C29" s="49">
        <v>3</v>
      </c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109"/>
      <c r="B31" s="44" t="s">
        <v>160</v>
      </c>
      <c r="C31" s="66">
        <v>3</v>
      </c>
      <c r="D31" s="23"/>
      <c r="E31" s="4"/>
    </row>
    <row r="32" spans="1:5">
      <c r="A32" s="109"/>
      <c r="B32" s="44" t="s">
        <v>34</v>
      </c>
      <c r="C32" s="66">
        <v>3</v>
      </c>
      <c r="D32" s="23"/>
      <c r="E32" s="4" t="s">
        <v>23</v>
      </c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31</v>
      </c>
      <c r="D39" s="27"/>
      <c r="E39" s="14"/>
    </row>
    <row r="40" spans="1:5">
      <c r="A40" s="106" t="s">
        <v>12</v>
      </c>
      <c r="B40" s="45" t="s">
        <v>133</v>
      </c>
      <c r="C40" s="48">
        <v>3</v>
      </c>
      <c r="D40" s="57"/>
      <c r="E40" s="17"/>
    </row>
    <row r="41" spans="1:5">
      <c r="A41" s="109"/>
      <c r="B41" s="45" t="s">
        <v>134</v>
      </c>
      <c r="C41" s="48">
        <v>3</v>
      </c>
      <c r="D41" s="58"/>
      <c r="E41" s="7"/>
    </row>
    <row r="42" spans="1:5">
      <c r="A42" s="109"/>
      <c r="B42" s="45" t="s">
        <v>135</v>
      </c>
      <c r="C42" s="48">
        <v>3</v>
      </c>
      <c r="D42" s="60"/>
      <c r="E42" s="4"/>
    </row>
    <row r="43" spans="1:5">
      <c r="A43" s="109"/>
      <c r="B43" s="45" t="s">
        <v>153</v>
      </c>
      <c r="C43" s="48">
        <v>3</v>
      </c>
      <c r="D43" s="60">
        <v>3</v>
      </c>
      <c r="E43" s="4"/>
    </row>
    <row r="44" spans="1:5">
      <c r="A44" s="109"/>
      <c r="B44" s="45" t="s">
        <v>138</v>
      </c>
      <c r="C44" s="48">
        <v>3</v>
      </c>
      <c r="D44" s="58">
        <v>1</v>
      </c>
      <c r="E44" s="7"/>
    </row>
    <row r="45" spans="1:5">
      <c r="A45" s="109"/>
      <c r="B45" s="45" t="s">
        <v>139</v>
      </c>
      <c r="C45" s="48">
        <v>3</v>
      </c>
      <c r="D45" s="58">
        <v>1</v>
      </c>
      <c r="E45" s="7"/>
    </row>
    <row r="46" spans="1:5">
      <c r="A46" s="109"/>
      <c r="B46" s="45" t="s">
        <v>140</v>
      </c>
      <c r="C46" s="48">
        <v>3</v>
      </c>
      <c r="D46" s="58"/>
      <c r="E46" s="7"/>
    </row>
    <row r="47" spans="1:5">
      <c r="A47" s="109"/>
      <c r="B47" s="45" t="s">
        <v>141</v>
      </c>
      <c r="C47" s="48">
        <v>3</v>
      </c>
      <c r="D47" s="58"/>
      <c r="E47" s="7"/>
    </row>
    <row r="48" spans="1:5">
      <c r="A48" s="109"/>
      <c r="B48" s="45" t="s">
        <v>143</v>
      </c>
      <c r="C48" s="48">
        <v>3</v>
      </c>
      <c r="D48" s="58"/>
      <c r="E48" s="7"/>
    </row>
    <row r="49" spans="1:5">
      <c r="A49" s="109"/>
      <c r="B49" s="45" t="s">
        <v>162</v>
      </c>
      <c r="C49" s="48">
        <v>2</v>
      </c>
      <c r="D49" s="58"/>
      <c r="E49" s="7"/>
    </row>
    <row r="50" spans="1:5" ht="16.5" customHeight="1">
      <c r="A50" s="109"/>
      <c r="B50" s="45" t="s">
        <v>145</v>
      </c>
      <c r="C50" s="48">
        <v>3</v>
      </c>
      <c r="D50" s="58"/>
      <c r="E50" s="7"/>
    </row>
    <row r="51" spans="1:5">
      <c r="A51" s="109"/>
      <c r="B51" s="45" t="s">
        <v>172</v>
      </c>
      <c r="C51" s="48">
        <v>3</v>
      </c>
      <c r="D51" s="58"/>
      <c r="E51" s="7"/>
    </row>
    <row r="52" spans="1:5">
      <c r="A52" s="109"/>
      <c r="B52" s="45" t="s">
        <v>174</v>
      </c>
      <c r="C52" s="48">
        <v>3</v>
      </c>
      <c r="D52" s="58">
        <v>2</v>
      </c>
      <c r="E52" s="7"/>
    </row>
    <row r="53" spans="1:5">
      <c r="A53" s="109"/>
      <c r="B53" s="45" t="s">
        <v>144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161</v>
      </c>
      <c r="C59" s="12">
        <v>3</v>
      </c>
      <c r="D59" s="12"/>
      <c r="E59" s="13"/>
    </row>
    <row r="60" spans="1:5">
      <c r="A60" s="109"/>
      <c r="B60" s="2" t="s">
        <v>170</v>
      </c>
      <c r="C60" s="67">
        <v>2</v>
      </c>
      <c r="D60" s="23"/>
      <c r="E60" s="7"/>
    </row>
    <row r="61" spans="1:5">
      <c r="A61" s="109"/>
      <c r="B61" s="2"/>
      <c r="C61" s="67"/>
      <c r="D61" s="23"/>
      <c r="E61" s="7"/>
    </row>
    <row r="62" spans="1:5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46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 ht="17.25" customHeight="1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 ht="16.5" customHeight="1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54"/>
      <c r="E74" s="22"/>
    </row>
    <row r="76" spans="1:5" ht="16.5" customHeight="1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4:C74"/>
    <mergeCell ref="A66:B66"/>
    <mergeCell ref="A67:B67"/>
    <mergeCell ref="A69:E69"/>
    <mergeCell ref="B71:E71"/>
    <mergeCell ref="A73:E73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1:E1"/>
    <mergeCell ref="A2:E2"/>
    <mergeCell ref="A3:A4"/>
    <mergeCell ref="B3:B4"/>
    <mergeCell ref="C3:C4"/>
    <mergeCell ref="D3:D4"/>
    <mergeCell ref="E3:E4"/>
    <mergeCell ref="A93:A103"/>
    <mergeCell ref="A104:B10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04"/>
  <sheetViews>
    <sheetView topLeftCell="A16" workbookViewId="0">
      <selection activeCell="A69" sqref="A69:E69"/>
    </sheetView>
  </sheetViews>
  <sheetFormatPr defaultRowHeight="16.5"/>
  <cols>
    <col min="1" max="1" width="18" customWidth="1"/>
    <col min="2" max="2" width="26.875" customWidth="1"/>
    <col min="5" max="5" width="27.2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175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177</v>
      </c>
      <c r="C5" s="66">
        <v>2</v>
      </c>
      <c r="D5" s="23"/>
      <c r="E5" s="4"/>
    </row>
    <row r="6" spans="1:5">
      <c r="A6" s="109"/>
      <c r="B6" s="44"/>
      <c r="C6" s="66"/>
      <c r="D6" s="23"/>
      <c r="E6" s="4"/>
    </row>
    <row r="7" spans="1:5">
      <c r="A7" s="109"/>
      <c r="B7" s="44"/>
      <c r="C7" s="66"/>
      <c r="D7" s="23"/>
      <c r="E7" s="4"/>
    </row>
    <row r="8" spans="1:5" ht="16.5" customHeight="1">
      <c r="A8" s="109"/>
      <c r="B8" s="44"/>
      <c r="C8" s="66"/>
      <c r="D8" s="23"/>
      <c r="E8" s="4"/>
    </row>
    <row r="9" spans="1:5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66">
        <v>2</v>
      </c>
      <c r="D13" s="23"/>
      <c r="E13" s="4" t="s">
        <v>42</v>
      </c>
    </row>
    <row r="14" spans="1:5">
      <c r="A14" s="109"/>
      <c r="B14" s="44" t="s">
        <v>30</v>
      </c>
      <c r="C14" s="66">
        <v>2</v>
      </c>
      <c r="D14" s="23"/>
      <c r="E14" s="4" t="s">
        <v>41</v>
      </c>
    </row>
    <row r="15" spans="1:5">
      <c r="A15" s="109"/>
      <c r="B15" s="44"/>
      <c r="C15" s="66"/>
      <c r="D15" s="23"/>
      <c r="E15" s="4"/>
    </row>
    <row r="16" spans="1:5" ht="16.5" customHeight="1">
      <c r="A16" s="109"/>
      <c r="B16" s="44"/>
      <c r="C16" s="66"/>
      <c r="D16" s="23"/>
      <c r="E16" s="4"/>
    </row>
    <row r="17" spans="1:5">
      <c r="A17" s="107"/>
      <c r="B17" s="44"/>
      <c r="C17" s="66"/>
      <c r="D17" s="23"/>
      <c r="E17" s="4"/>
    </row>
    <row r="18" spans="1:5" ht="16.5" customHeight="1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8</v>
      </c>
      <c r="D21" s="27"/>
      <c r="E21" s="14"/>
    </row>
    <row r="22" spans="1:5">
      <c r="A22" s="106" t="s">
        <v>20</v>
      </c>
      <c r="B22" s="44" t="s">
        <v>166</v>
      </c>
      <c r="C22" s="66">
        <v>3</v>
      </c>
      <c r="D22" s="28"/>
      <c r="E22" s="17"/>
    </row>
    <row r="23" spans="1:5">
      <c r="A23" s="109"/>
      <c r="B23" s="44" t="s">
        <v>178</v>
      </c>
      <c r="C23" s="66">
        <v>3</v>
      </c>
      <c r="D23" s="23"/>
      <c r="E23" s="4"/>
    </row>
    <row r="24" spans="1:5">
      <c r="A24" s="109"/>
      <c r="B24" s="45" t="s">
        <v>179</v>
      </c>
      <c r="C24" s="48">
        <v>2</v>
      </c>
      <c r="D24" s="23"/>
      <c r="E24" s="4"/>
    </row>
    <row r="25" spans="1:5">
      <c r="A25" s="109"/>
      <c r="B25" s="44" t="s">
        <v>169</v>
      </c>
      <c r="C25" s="66">
        <v>3</v>
      </c>
      <c r="D25" s="24"/>
      <c r="E25" s="7"/>
    </row>
    <row r="26" spans="1:5">
      <c r="A26" s="109"/>
      <c r="B26" s="46" t="s">
        <v>154</v>
      </c>
      <c r="C26" s="49">
        <v>3</v>
      </c>
      <c r="D26" s="36"/>
      <c r="E26" s="37"/>
    </row>
    <row r="27" spans="1:5">
      <c r="A27" s="109"/>
      <c r="B27" s="46" t="s">
        <v>181</v>
      </c>
      <c r="C27" s="49">
        <v>3</v>
      </c>
      <c r="D27" s="36"/>
      <c r="E27" s="37"/>
    </row>
    <row r="28" spans="1:5">
      <c r="A28" s="109"/>
      <c r="B28" s="46" t="s">
        <v>173</v>
      </c>
      <c r="C28" s="49">
        <v>3</v>
      </c>
      <c r="D28" s="36"/>
      <c r="E28" s="37"/>
    </row>
    <row r="29" spans="1:5" ht="16.5" customHeight="1">
      <c r="A29" s="109"/>
      <c r="B29" s="46" t="s">
        <v>137</v>
      </c>
      <c r="C29" s="49">
        <v>3</v>
      </c>
      <c r="D29" s="36"/>
      <c r="E29" s="37"/>
    </row>
    <row r="30" spans="1:5">
      <c r="A30" s="110" t="s">
        <v>19</v>
      </c>
      <c r="B30" s="63" t="s">
        <v>183</v>
      </c>
      <c r="C30" s="64">
        <v>3</v>
      </c>
      <c r="D30" s="12"/>
      <c r="E30" s="13" t="s">
        <v>46</v>
      </c>
    </row>
    <row r="31" spans="1:5">
      <c r="A31" s="109"/>
      <c r="B31" s="44"/>
      <c r="C31" s="66"/>
      <c r="D31" s="23"/>
      <c r="E31" s="4"/>
    </row>
    <row r="32" spans="1:5">
      <c r="A32" s="109"/>
      <c r="B32" s="44"/>
      <c r="C32" s="66"/>
      <c r="D32" s="23"/>
      <c r="E32" s="4"/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26</v>
      </c>
      <c r="D39" s="27"/>
      <c r="E39" s="14"/>
    </row>
    <row r="40" spans="1:5">
      <c r="A40" s="106" t="s">
        <v>12</v>
      </c>
      <c r="B40" s="45" t="s">
        <v>153</v>
      </c>
      <c r="C40" s="48">
        <v>3</v>
      </c>
      <c r="D40" s="57">
        <v>3</v>
      </c>
      <c r="E40" s="17"/>
    </row>
    <row r="41" spans="1:5">
      <c r="A41" s="109"/>
      <c r="B41" s="45" t="s">
        <v>133</v>
      </c>
      <c r="C41" s="48">
        <v>3</v>
      </c>
      <c r="D41" s="58"/>
      <c r="E41" s="7"/>
    </row>
    <row r="42" spans="1:5">
      <c r="A42" s="109"/>
      <c r="B42" s="45" t="s">
        <v>134</v>
      </c>
      <c r="C42" s="48">
        <v>3</v>
      </c>
      <c r="D42" s="60"/>
      <c r="E42" s="4"/>
    </row>
    <row r="43" spans="1:5">
      <c r="A43" s="109"/>
      <c r="B43" s="45" t="s">
        <v>138</v>
      </c>
      <c r="C43" s="48">
        <v>3</v>
      </c>
      <c r="D43" s="60">
        <v>1</v>
      </c>
      <c r="E43" s="4"/>
    </row>
    <row r="44" spans="1:5">
      <c r="A44" s="109"/>
      <c r="B44" s="45" t="s">
        <v>139</v>
      </c>
      <c r="C44" s="48">
        <v>3</v>
      </c>
      <c r="D44" s="58">
        <v>1</v>
      </c>
      <c r="E44" s="7"/>
    </row>
    <row r="45" spans="1:5">
      <c r="A45" s="109"/>
      <c r="B45" s="45" t="s">
        <v>182</v>
      </c>
      <c r="C45" s="48">
        <v>3</v>
      </c>
      <c r="D45" s="58"/>
      <c r="E45" s="7"/>
    </row>
    <row r="46" spans="1:5">
      <c r="A46" s="109"/>
      <c r="B46" s="45" t="s">
        <v>142</v>
      </c>
      <c r="C46" s="48">
        <v>3</v>
      </c>
      <c r="D46" s="58"/>
      <c r="E46" s="7"/>
    </row>
    <row r="47" spans="1:5">
      <c r="A47" s="109"/>
      <c r="B47" s="45" t="s">
        <v>143</v>
      </c>
      <c r="C47" s="48">
        <v>3</v>
      </c>
      <c r="D47" s="58"/>
      <c r="E47" s="7"/>
    </row>
    <row r="48" spans="1:5" ht="16.5" customHeight="1">
      <c r="A48" s="109"/>
      <c r="B48" s="45" t="s">
        <v>162</v>
      </c>
      <c r="C48" s="48">
        <v>2</v>
      </c>
      <c r="D48" s="58"/>
      <c r="E48" s="7"/>
    </row>
    <row r="49" spans="1:5">
      <c r="A49" s="109"/>
      <c r="B49" s="45" t="s">
        <v>144</v>
      </c>
      <c r="C49" s="48">
        <v>3</v>
      </c>
      <c r="D49" s="58">
        <v>2</v>
      </c>
      <c r="E49" s="7"/>
    </row>
    <row r="50" spans="1:5">
      <c r="A50" s="109"/>
      <c r="B50" s="45" t="s">
        <v>145</v>
      </c>
      <c r="C50" s="48">
        <v>3</v>
      </c>
      <c r="D50" s="58"/>
      <c r="E50" s="7"/>
    </row>
    <row r="51" spans="1:5">
      <c r="A51" s="109"/>
      <c r="B51" s="45" t="s">
        <v>147</v>
      </c>
      <c r="C51" s="48">
        <v>3</v>
      </c>
      <c r="D51" s="58"/>
      <c r="E51" s="7"/>
    </row>
    <row r="52" spans="1:5">
      <c r="A52" s="109"/>
      <c r="B52" s="45" t="s">
        <v>149</v>
      </c>
      <c r="C52" s="48">
        <v>3</v>
      </c>
      <c r="D52" s="58">
        <v>2</v>
      </c>
      <c r="E52" s="7"/>
    </row>
    <row r="53" spans="1:5">
      <c r="A53" s="109"/>
      <c r="B53" s="45"/>
      <c r="C53" s="48"/>
      <c r="D53" s="58"/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176</v>
      </c>
      <c r="C59" s="12">
        <v>3</v>
      </c>
      <c r="D59" s="12"/>
      <c r="E59" s="13"/>
    </row>
    <row r="60" spans="1:5">
      <c r="A60" s="109"/>
      <c r="B60" s="2" t="s">
        <v>170</v>
      </c>
      <c r="C60" s="67">
        <v>2</v>
      </c>
      <c r="D60" s="23"/>
      <c r="E60" s="7"/>
    </row>
    <row r="61" spans="1:5">
      <c r="A61" s="109"/>
      <c r="B61" s="2" t="s">
        <v>161</v>
      </c>
      <c r="C61" s="67">
        <v>3</v>
      </c>
      <c r="D61" s="23"/>
      <c r="E61" s="7"/>
    </row>
    <row r="62" spans="1:5">
      <c r="A62" s="109"/>
      <c r="B62" s="2" t="s">
        <v>180</v>
      </c>
      <c r="C62" s="67">
        <v>3</v>
      </c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49</v>
      </c>
      <c r="D66" s="31">
        <f>SUM(D40:D65)</f>
        <v>9</v>
      </c>
      <c r="E66" s="18"/>
    </row>
    <row r="67" spans="1:5" ht="17.25" customHeight="1" thickBot="1">
      <c r="A67" s="102" t="s">
        <v>14</v>
      </c>
      <c r="B67" s="103"/>
      <c r="C67" s="29">
        <f>C21+C39+C66</f>
        <v>83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 ht="16.5" customHeight="1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 ht="16.5" customHeight="1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4:C74"/>
    <mergeCell ref="A66:B66"/>
    <mergeCell ref="A67:B67"/>
    <mergeCell ref="A69:E69"/>
    <mergeCell ref="B71:E71"/>
    <mergeCell ref="A73:E73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1:E1"/>
    <mergeCell ref="A2:E2"/>
    <mergeCell ref="A3:A4"/>
    <mergeCell ref="B3:B4"/>
    <mergeCell ref="C3:C4"/>
    <mergeCell ref="D3:D4"/>
    <mergeCell ref="E3:E4"/>
    <mergeCell ref="A93:A103"/>
    <mergeCell ref="A104:B10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04"/>
  <sheetViews>
    <sheetView topLeftCell="A31" workbookViewId="0">
      <selection activeCell="A69" sqref="A69:E69"/>
    </sheetView>
  </sheetViews>
  <sheetFormatPr defaultRowHeight="16.5"/>
  <cols>
    <col min="1" max="1" width="18.125" customWidth="1"/>
    <col min="2" max="2" width="26.875" customWidth="1"/>
    <col min="5" max="5" width="27.12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187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186</v>
      </c>
      <c r="C5" s="66">
        <v>2</v>
      </c>
      <c r="D5" s="23"/>
      <c r="E5" s="4"/>
    </row>
    <row r="6" spans="1:5">
      <c r="A6" s="109"/>
      <c r="B6" s="44"/>
      <c r="C6" s="66"/>
      <c r="D6" s="23"/>
      <c r="E6" s="4"/>
    </row>
    <row r="7" spans="1:5">
      <c r="A7" s="109"/>
      <c r="B7" s="44"/>
      <c r="C7" s="66"/>
      <c r="D7" s="23"/>
      <c r="E7" s="4"/>
    </row>
    <row r="8" spans="1:5" ht="16.5" customHeight="1">
      <c r="A8" s="109"/>
      <c r="B8" s="44"/>
      <c r="C8" s="66"/>
      <c r="D8" s="23"/>
      <c r="E8" s="4"/>
    </row>
    <row r="9" spans="1:5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71">
        <v>2</v>
      </c>
      <c r="D13" s="23"/>
      <c r="E13" s="4" t="s">
        <v>42</v>
      </c>
    </row>
    <row r="14" spans="1:5">
      <c r="A14" s="109"/>
      <c r="B14" s="44" t="s">
        <v>30</v>
      </c>
      <c r="C14" s="71">
        <v>2</v>
      </c>
      <c r="D14" s="23"/>
      <c r="E14" s="4" t="s">
        <v>41</v>
      </c>
    </row>
    <row r="15" spans="1:5">
      <c r="A15" s="109"/>
      <c r="B15" s="44"/>
      <c r="C15" s="66"/>
      <c r="D15" s="23"/>
      <c r="E15" s="4"/>
    </row>
    <row r="16" spans="1:5" ht="16.5" customHeight="1">
      <c r="A16" s="109"/>
      <c r="B16" s="44"/>
      <c r="C16" s="66"/>
      <c r="D16" s="23"/>
      <c r="E16" s="4"/>
    </row>
    <row r="17" spans="1:5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8</v>
      </c>
      <c r="D21" s="27"/>
      <c r="E21" s="14"/>
    </row>
    <row r="22" spans="1:5" ht="16.5" customHeight="1">
      <c r="A22" s="106" t="s">
        <v>20</v>
      </c>
      <c r="B22" s="44" t="s">
        <v>26</v>
      </c>
      <c r="C22" s="71">
        <v>3</v>
      </c>
      <c r="D22" s="28"/>
      <c r="E22" s="17"/>
    </row>
    <row r="23" spans="1:5">
      <c r="A23" s="109"/>
      <c r="B23" s="44" t="s">
        <v>22</v>
      </c>
      <c r="C23" s="71">
        <v>3</v>
      </c>
      <c r="D23" s="23"/>
      <c r="E23" s="4"/>
    </row>
    <row r="24" spans="1:5">
      <c r="A24" s="109"/>
      <c r="B24" s="45" t="s">
        <v>33</v>
      </c>
      <c r="C24" s="48">
        <v>2</v>
      </c>
      <c r="D24" s="23"/>
      <c r="E24" s="4"/>
    </row>
    <row r="25" spans="1:5">
      <c r="A25" s="109"/>
      <c r="B25" s="44" t="s">
        <v>28</v>
      </c>
      <c r="C25" s="71">
        <v>3</v>
      </c>
      <c r="D25" s="24"/>
      <c r="E25" s="7"/>
    </row>
    <row r="26" spans="1:5">
      <c r="A26" s="109"/>
      <c r="B26" s="46" t="s">
        <v>51</v>
      </c>
      <c r="C26" s="49">
        <v>3</v>
      </c>
      <c r="D26" s="36"/>
      <c r="E26" s="37"/>
    </row>
    <row r="27" spans="1:5">
      <c r="A27" s="109"/>
      <c r="B27" s="46" t="s">
        <v>21</v>
      </c>
      <c r="C27" s="49">
        <v>3</v>
      </c>
      <c r="D27" s="36"/>
      <c r="E27" s="37"/>
    </row>
    <row r="28" spans="1:5">
      <c r="A28" s="109"/>
      <c r="B28" s="46" t="s">
        <v>52</v>
      </c>
      <c r="C28" s="49">
        <v>3</v>
      </c>
      <c r="D28" s="36"/>
      <c r="E28" s="37"/>
    </row>
    <row r="29" spans="1:5">
      <c r="A29" s="109"/>
      <c r="B29" s="46"/>
      <c r="C29" s="49"/>
      <c r="D29" s="36"/>
      <c r="E29" s="37"/>
    </row>
    <row r="30" spans="1:5" ht="16.5" customHeight="1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109"/>
      <c r="B31" s="44" t="s">
        <v>34</v>
      </c>
      <c r="C31" s="71">
        <v>3</v>
      </c>
      <c r="D31" s="23"/>
      <c r="E31" s="4" t="s">
        <v>23</v>
      </c>
    </row>
    <row r="32" spans="1:5">
      <c r="A32" s="109"/>
      <c r="B32" s="44"/>
      <c r="C32" s="66"/>
      <c r="D32" s="23"/>
      <c r="E32" s="4"/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26</v>
      </c>
      <c r="D39" s="27"/>
      <c r="E39" s="14"/>
    </row>
    <row r="40" spans="1:5">
      <c r="A40" s="106" t="s">
        <v>12</v>
      </c>
      <c r="B40" s="45" t="s">
        <v>25</v>
      </c>
      <c r="C40" s="48">
        <v>3</v>
      </c>
      <c r="D40" s="57">
        <v>3</v>
      </c>
      <c r="E40" s="17"/>
    </row>
    <row r="41" spans="1:5">
      <c r="A41" s="109"/>
      <c r="B41" s="45" t="s">
        <v>59</v>
      </c>
      <c r="C41" s="48">
        <v>3</v>
      </c>
      <c r="D41" s="60">
        <v>1</v>
      </c>
      <c r="E41" s="7"/>
    </row>
    <row r="42" spans="1:5">
      <c r="A42" s="109"/>
      <c r="B42" s="45" t="s">
        <v>55</v>
      </c>
      <c r="C42" s="48">
        <v>3</v>
      </c>
      <c r="D42" s="58"/>
      <c r="E42" s="4"/>
    </row>
    <row r="43" spans="1:5">
      <c r="A43" s="109"/>
      <c r="B43" s="45" t="s">
        <v>56</v>
      </c>
      <c r="C43" s="48">
        <v>3</v>
      </c>
      <c r="D43" s="60"/>
      <c r="E43" s="4"/>
    </row>
    <row r="44" spans="1:5">
      <c r="A44" s="109"/>
      <c r="B44" s="45" t="s">
        <v>61</v>
      </c>
      <c r="C44" s="48">
        <v>3</v>
      </c>
      <c r="D44" s="58"/>
      <c r="E44" s="7"/>
    </row>
    <row r="45" spans="1:5">
      <c r="A45" s="109"/>
      <c r="B45" s="45" t="s">
        <v>191</v>
      </c>
      <c r="C45" s="48">
        <v>3</v>
      </c>
      <c r="D45" s="58"/>
      <c r="E45" s="7"/>
    </row>
    <row r="46" spans="1:5">
      <c r="A46" s="109"/>
      <c r="B46" s="45" t="s">
        <v>87</v>
      </c>
      <c r="C46" s="48">
        <v>3</v>
      </c>
      <c r="D46" s="58"/>
      <c r="E46" s="7"/>
    </row>
    <row r="47" spans="1:5" ht="16.5" customHeight="1">
      <c r="A47" s="109"/>
      <c r="B47" s="45" t="s">
        <v>63</v>
      </c>
      <c r="C47" s="48">
        <v>3</v>
      </c>
      <c r="D47" s="58"/>
      <c r="E47" s="7"/>
    </row>
    <row r="48" spans="1:5">
      <c r="A48" s="109"/>
      <c r="B48" s="45" t="s">
        <v>64</v>
      </c>
      <c r="C48" s="48">
        <v>2</v>
      </c>
      <c r="D48" s="58"/>
      <c r="E48" s="7"/>
    </row>
    <row r="49" spans="1:5">
      <c r="A49" s="109"/>
      <c r="B49" s="45" t="s">
        <v>66</v>
      </c>
      <c r="C49" s="48">
        <v>3</v>
      </c>
      <c r="D49" s="58"/>
      <c r="E49" s="7"/>
    </row>
    <row r="50" spans="1:5">
      <c r="A50" s="109"/>
      <c r="B50" s="45" t="s">
        <v>67</v>
      </c>
      <c r="C50" s="48">
        <v>3</v>
      </c>
      <c r="D50" s="58"/>
      <c r="E50" s="7"/>
    </row>
    <row r="51" spans="1:5">
      <c r="A51" s="109"/>
      <c r="B51" s="45" t="s">
        <v>68</v>
      </c>
      <c r="C51" s="48">
        <v>3</v>
      </c>
      <c r="D51" s="58">
        <v>2</v>
      </c>
      <c r="E51" s="7"/>
    </row>
    <row r="52" spans="1:5">
      <c r="A52" s="109"/>
      <c r="B52" s="45" t="s">
        <v>192</v>
      </c>
      <c r="C52" s="48">
        <v>3</v>
      </c>
      <c r="D52" s="58"/>
      <c r="E52" s="7"/>
    </row>
    <row r="53" spans="1:5">
      <c r="A53" s="109"/>
      <c r="B53" s="74"/>
      <c r="C53" s="74"/>
      <c r="D53" s="75"/>
      <c r="E53" s="7"/>
    </row>
    <row r="54" spans="1:5">
      <c r="A54" s="109"/>
      <c r="B54" s="74"/>
      <c r="C54" s="74"/>
      <c r="D54" s="75"/>
      <c r="E54" s="7"/>
    </row>
    <row r="55" spans="1:5">
      <c r="A55" s="109"/>
      <c r="B55" s="45"/>
      <c r="C55" s="48"/>
      <c r="D55" s="76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184</v>
      </c>
      <c r="C59" s="12">
        <v>3</v>
      </c>
      <c r="D59" s="12"/>
      <c r="E59" s="13"/>
    </row>
    <row r="60" spans="1:5" ht="31.5" customHeight="1">
      <c r="A60" s="109"/>
      <c r="B60" s="2" t="s">
        <v>185</v>
      </c>
      <c r="C60" s="67">
        <v>2</v>
      </c>
      <c r="D60" s="23"/>
      <c r="E60" s="7"/>
    </row>
    <row r="61" spans="1:5">
      <c r="A61" s="109"/>
      <c r="B61" s="2" t="s">
        <v>54</v>
      </c>
      <c r="C61" s="72">
        <v>3</v>
      </c>
      <c r="D61" s="23"/>
      <c r="E61" s="7"/>
    </row>
    <row r="62" spans="1:5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 ht="17.25" customHeight="1">
      <c r="A66" s="104" t="s">
        <v>13</v>
      </c>
      <c r="B66" s="105"/>
      <c r="C66" s="30">
        <f>SUM(C40:C65)</f>
        <v>46</v>
      </c>
      <c r="D66" s="31">
        <f>SUM(D40:D65)</f>
        <v>6</v>
      </c>
      <c r="E66" s="18"/>
    </row>
    <row r="67" spans="1:5" ht="17.25" thickBot="1">
      <c r="A67" s="102" t="s">
        <v>14</v>
      </c>
      <c r="B67" s="103"/>
      <c r="C67" s="29">
        <f>C21+C39+C66</f>
        <v>80</v>
      </c>
      <c r="D67" s="29">
        <f>D21+D39+D66</f>
        <v>6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 ht="16.5" customHeight="1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7:E77"/>
    <mergeCell ref="A78:E78"/>
    <mergeCell ref="A74:C74"/>
    <mergeCell ref="A66:B66"/>
    <mergeCell ref="A67:B67"/>
    <mergeCell ref="A69:E69"/>
    <mergeCell ref="B71:E71"/>
    <mergeCell ref="A73:E73"/>
    <mergeCell ref="A22:A29"/>
    <mergeCell ref="A30:A35"/>
    <mergeCell ref="A36:A38"/>
    <mergeCell ref="A39:B39"/>
    <mergeCell ref="A40:A58"/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04"/>
  <sheetViews>
    <sheetView topLeftCell="A13" workbookViewId="0">
      <selection activeCell="A69" sqref="A69:E69"/>
    </sheetView>
  </sheetViews>
  <sheetFormatPr defaultRowHeight="16.5"/>
  <cols>
    <col min="1" max="1" width="17.875" customWidth="1"/>
    <col min="2" max="2" width="27" customWidth="1"/>
    <col min="5" max="5" width="27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193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186</v>
      </c>
      <c r="C5" s="66">
        <v>2</v>
      </c>
      <c r="D5" s="23"/>
      <c r="E5" s="4"/>
    </row>
    <row r="6" spans="1:5">
      <c r="A6" s="109"/>
      <c r="B6" s="44"/>
      <c r="C6" s="66"/>
      <c r="D6" s="23"/>
      <c r="E6" s="4"/>
    </row>
    <row r="7" spans="1:5">
      <c r="A7" s="109"/>
      <c r="B7" s="44"/>
      <c r="C7" s="66"/>
      <c r="D7" s="23"/>
      <c r="E7" s="4"/>
    </row>
    <row r="8" spans="1:5">
      <c r="A8" s="109"/>
      <c r="B8" s="44"/>
      <c r="C8" s="66"/>
      <c r="D8" s="23"/>
      <c r="E8" s="4"/>
    </row>
    <row r="9" spans="1:5" ht="16.5" customHeight="1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71">
        <v>2</v>
      </c>
      <c r="D13" s="23"/>
      <c r="E13" s="4" t="s">
        <v>42</v>
      </c>
    </row>
    <row r="14" spans="1:5">
      <c r="A14" s="109"/>
      <c r="B14" s="44" t="s">
        <v>197</v>
      </c>
      <c r="C14" s="66">
        <v>2</v>
      </c>
      <c r="D14" s="23"/>
      <c r="E14" s="4"/>
    </row>
    <row r="15" spans="1:5">
      <c r="A15" s="109"/>
      <c r="B15" s="44" t="s">
        <v>30</v>
      </c>
      <c r="C15" s="71">
        <v>2</v>
      </c>
      <c r="D15" s="23"/>
      <c r="E15" s="4" t="s">
        <v>41</v>
      </c>
    </row>
    <row r="16" spans="1:5">
      <c r="A16" s="109"/>
      <c r="B16" s="44"/>
      <c r="C16" s="66"/>
      <c r="D16" s="23"/>
      <c r="E16" s="4"/>
    </row>
    <row r="17" spans="1:5" ht="16.5" customHeight="1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194</v>
      </c>
      <c r="C22" s="56">
        <v>2</v>
      </c>
      <c r="D22" s="28"/>
      <c r="E22" s="17"/>
    </row>
    <row r="23" spans="1:5">
      <c r="A23" s="109"/>
      <c r="B23" s="44" t="s">
        <v>189</v>
      </c>
      <c r="C23" s="66">
        <v>3</v>
      </c>
      <c r="D23" s="23"/>
      <c r="E23" s="4"/>
    </row>
    <row r="24" spans="1:5">
      <c r="A24" s="109"/>
      <c r="B24" s="45" t="s">
        <v>195</v>
      </c>
      <c r="C24" s="48">
        <v>3</v>
      </c>
      <c r="D24" s="23"/>
      <c r="E24" s="4"/>
    </row>
    <row r="25" spans="1:5">
      <c r="A25" s="109"/>
      <c r="B25" s="44" t="s">
        <v>198</v>
      </c>
      <c r="C25" s="66">
        <v>2</v>
      </c>
      <c r="D25" s="24"/>
      <c r="E25" s="7"/>
    </row>
    <row r="26" spans="1:5">
      <c r="A26" s="109"/>
      <c r="B26" s="46" t="s">
        <v>190</v>
      </c>
      <c r="C26" s="49">
        <v>3</v>
      </c>
      <c r="D26" s="36"/>
      <c r="E26" s="37"/>
    </row>
    <row r="27" spans="1:5" ht="16.5" customHeight="1">
      <c r="A27" s="109"/>
      <c r="B27" s="46" t="s">
        <v>203</v>
      </c>
      <c r="C27" s="49">
        <v>3</v>
      </c>
      <c r="D27" s="36"/>
      <c r="E27" s="37"/>
    </row>
    <row r="28" spans="1:5">
      <c r="A28" s="109"/>
      <c r="B28" s="46"/>
      <c r="C28" s="49"/>
      <c r="D28" s="36"/>
      <c r="E28" s="37"/>
    </row>
    <row r="29" spans="1:5">
      <c r="A29" s="109"/>
      <c r="B29" s="46"/>
      <c r="C29" s="49"/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109"/>
      <c r="B31" s="44" t="s">
        <v>196</v>
      </c>
      <c r="C31" s="66">
        <v>3</v>
      </c>
      <c r="D31" s="23"/>
      <c r="E31" s="4"/>
    </row>
    <row r="32" spans="1:5">
      <c r="A32" s="109"/>
      <c r="B32" s="44" t="s">
        <v>34</v>
      </c>
      <c r="C32" s="71">
        <v>3</v>
      </c>
      <c r="D32" s="23"/>
      <c r="E32" s="4" t="s">
        <v>23</v>
      </c>
    </row>
    <row r="33" spans="1:5" ht="16.5" customHeight="1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25</v>
      </c>
      <c r="D39" s="27"/>
      <c r="E39" s="14"/>
    </row>
    <row r="40" spans="1:5">
      <c r="A40" s="106" t="s">
        <v>12</v>
      </c>
      <c r="B40" s="45" t="s">
        <v>200</v>
      </c>
      <c r="C40" s="48">
        <v>3</v>
      </c>
      <c r="D40" s="57"/>
      <c r="E40" s="17"/>
    </row>
    <row r="41" spans="1:5">
      <c r="A41" s="109"/>
      <c r="B41" s="45" t="s">
        <v>201</v>
      </c>
      <c r="C41" s="48">
        <v>3</v>
      </c>
      <c r="D41" s="58"/>
      <c r="E41" s="7"/>
    </row>
    <row r="42" spans="1:5">
      <c r="A42" s="109"/>
      <c r="B42" s="45" t="s">
        <v>191</v>
      </c>
      <c r="C42" s="48">
        <v>3</v>
      </c>
      <c r="D42" s="60"/>
      <c r="E42" s="4"/>
    </row>
    <row r="43" spans="1:5">
      <c r="A43" s="109"/>
      <c r="B43" s="45" t="s">
        <v>202</v>
      </c>
      <c r="C43" s="48">
        <v>3</v>
      </c>
      <c r="D43" s="60">
        <v>3</v>
      </c>
      <c r="E43" s="4"/>
    </row>
    <row r="44" spans="1:5">
      <c r="A44" s="109"/>
      <c r="B44" s="45" t="s">
        <v>188</v>
      </c>
      <c r="C44" s="48">
        <v>3</v>
      </c>
      <c r="D44" s="58">
        <v>1</v>
      </c>
      <c r="E44" s="7"/>
    </row>
    <row r="45" spans="1:5">
      <c r="A45" s="109"/>
      <c r="B45" s="45" t="s">
        <v>204</v>
      </c>
      <c r="C45" s="48">
        <v>3</v>
      </c>
      <c r="D45" s="58">
        <v>1</v>
      </c>
      <c r="E45" s="7"/>
    </row>
    <row r="46" spans="1:5">
      <c r="A46" s="109"/>
      <c r="B46" s="45" t="s">
        <v>192</v>
      </c>
      <c r="C46" s="48">
        <v>3</v>
      </c>
      <c r="D46" s="58"/>
      <c r="E46" s="7"/>
    </row>
    <row r="47" spans="1:5">
      <c r="A47" s="109"/>
      <c r="B47" s="45" t="s">
        <v>205</v>
      </c>
      <c r="C47" s="48">
        <v>3</v>
      </c>
      <c r="D47" s="58"/>
      <c r="E47" s="7"/>
    </row>
    <row r="48" spans="1:5">
      <c r="A48" s="109"/>
      <c r="B48" s="45" t="s">
        <v>206</v>
      </c>
      <c r="C48" s="48">
        <v>3</v>
      </c>
      <c r="D48" s="58"/>
      <c r="E48" s="7"/>
    </row>
    <row r="49" spans="1:5">
      <c r="A49" s="109"/>
      <c r="B49" s="45" t="s">
        <v>207</v>
      </c>
      <c r="C49" s="48">
        <v>2</v>
      </c>
      <c r="D49" s="58"/>
      <c r="E49" s="7"/>
    </row>
    <row r="50" spans="1:5">
      <c r="A50" s="109"/>
      <c r="B50" s="45"/>
      <c r="C50" s="48"/>
      <c r="D50" s="58"/>
      <c r="E50" s="7"/>
    </row>
    <row r="51" spans="1:5" ht="16.5" customHeight="1">
      <c r="A51" s="109"/>
      <c r="B51" s="45"/>
      <c r="C51" s="48"/>
      <c r="D51" s="58"/>
      <c r="E51" s="7"/>
    </row>
    <row r="52" spans="1:5">
      <c r="A52" s="109"/>
      <c r="B52" s="45"/>
      <c r="C52" s="48"/>
      <c r="D52" s="58"/>
      <c r="E52" s="7"/>
    </row>
    <row r="53" spans="1:5">
      <c r="A53" s="109"/>
      <c r="B53" s="45"/>
      <c r="C53" s="48"/>
      <c r="D53" s="58"/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199</v>
      </c>
      <c r="C59" s="12">
        <v>3</v>
      </c>
      <c r="D59" s="12"/>
      <c r="E59" s="13"/>
    </row>
    <row r="60" spans="1:5">
      <c r="A60" s="109"/>
      <c r="B60" s="2"/>
      <c r="C60" s="67"/>
      <c r="D60" s="23"/>
      <c r="E60" s="7"/>
    </row>
    <row r="61" spans="1:5">
      <c r="A61" s="109"/>
      <c r="B61" s="2"/>
      <c r="C61" s="67"/>
      <c r="D61" s="23"/>
      <c r="E61" s="7"/>
    </row>
    <row r="62" spans="1:5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 ht="33" customHeight="1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32</v>
      </c>
      <c r="D66" s="31">
        <f>SUM(D40:D65)</f>
        <v>5</v>
      </c>
      <c r="E66" s="18"/>
    </row>
    <row r="67" spans="1:5" ht="17.25" thickBot="1">
      <c r="A67" s="102" t="s">
        <v>14</v>
      </c>
      <c r="B67" s="103"/>
      <c r="C67" s="29">
        <f>C21+C39+C66</f>
        <v>67</v>
      </c>
      <c r="D67" s="29">
        <f>D21+D39+D66</f>
        <v>5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 ht="17.25" customHeight="1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 ht="16.5" customHeight="1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4:C74"/>
    <mergeCell ref="A77:E77"/>
    <mergeCell ref="A78:E78"/>
    <mergeCell ref="A66:B66"/>
    <mergeCell ref="A67:B67"/>
    <mergeCell ref="A69:E69"/>
    <mergeCell ref="B71:E71"/>
    <mergeCell ref="A73:E73"/>
    <mergeCell ref="A22:A29"/>
    <mergeCell ref="A30:A35"/>
    <mergeCell ref="A36:A38"/>
    <mergeCell ref="A39:B39"/>
    <mergeCell ref="A40:A58"/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04"/>
  <sheetViews>
    <sheetView topLeftCell="A13" workbookViewId="0">
      <selection activeCell="A69" sqref="A69:E69"/>
    </sheetView>
  </sheetViews>
  <sheetFormatPr defaultRowHeight="16.5"/>
  <cols>
    <col min="1" max="1" width="17.875" customWidth="1"/>
    <col min="2" max="2" width="26.75" customWidth="1"/>
    <col min="5" max="5" width="26.7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208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186</v>
      </c>
      <c r="C5" s="66">
        <v>2</v>
      </c>
      <c r="D5" s="23"/>
      <c r="E5" s="4"/>
    </row>
    <row r="6" spans="1:5">
      <c r="A6" s="109"/>
      <c r="B6" s="44" t="s">
        <v>217</v>
      </c>
      <c r="C6" s="66">
        <v>2</v>
      </c>
      <c r="D6" s="23"/>
      <c r="E6" s="4"/>
    </row>
    <row r="7" spans="1:5">
      <c r="A7" s="109"/>
      <c r="B7" s="44"/>
      <c r="C7" s="66"/>
      <c r="D7" s="23"/>
      <c r="E7" s="4"/>
    </row>
    <row r="8" spans="1:5">
      <c r="A8" s="109"/>
      <c r="B8" s="44"/>
      <c r="C8" s="66"/>
      <c r="D8" s="23"/>
      <c r="E8" s="4"/>
    </row>
    <row r="9" spans="1:5" ht="16.5" customHeight="1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31</v>
      </c>
      <c r="C12" s="64">
        <v>2</v>
      </c>
      <c r="D12" s="26"/>
      <c r="E12" s="13" t="s">
        <v>38</v>
      </c>
    </row>
    <row r="13" spans="1:5">
      <c r="A13" s="109"/>
      <c r="B13" s="44" t="s">
        <v>29</v>
      </c>
      <c r="C13" s="71">
        <v>2</v>
      </c>
      <c r="D13" s="23"/>
      <c r="E13" s="4" t="s">
        <v>42</v>
      </c>
    </row>
    <row r="14" spans="1:5">
      <c r="A14" s="109"/>
      <c r="B14" s="44" t="s">
        <v>30</v>
      </c>
      <c r="C14" s="71">
        <v>2</v>
      </c>
      <c r="D14" s="23"/>
      <c r="E14" s="4" t="s">
        <v>41</v>
      </c>
    </row>
    <row r="15" spans="1:5">
      <c r="A15" s="109"/>
      <c r="B15" s="44"/>
      <c r="C15" s="66"/>
      <c r="D15" s="23"/>
      <c r="E15" s="4"/>
    </row>
    <row r="16" spans="1:5">
      <c r="A16" s="109"/>
      <c r="B16" s="44"/>
      <c r="C16" s="66"/>
      <c r="D16" s="23"/>
      <c r="E16" s="4"/>
    </row>
    <row r="17" spans="1:5" ht="16.5" customHeight="1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189</v>
      </c>
      <c r="C22" s="56">
        <v>3</v>
      </c>
      <c r="D22" s="28"/>
      <c r="E22" s="17"/>
    </row>
    <row r="23" spans="1:5">
      <c r="A23" s="109"/>
      <c r="B23" s="44" t="s">
        <v>209</v>
      </c>
      <c r="C23" s="66">
        <v>3</v>
      </c>
      <c r="D23" s="23"/>
      <c r="E23" s="4"/>
    </row>
    <row r="24" spans="1:5">
      <c r="A24" s="109"/>
      <c r="B24" s="45" t="s">
        <v>198</v>
      </c>
      <c r="C24" s="48">
        <v>2</v>
      </c>
      <c r="D24" s="23"/>
      <c r="E24" s="4"/>
    </row>
    <row r="25" spans="1:5">
      <c r="A25" s="109"/>
      <c r="B25" s="44" t="s">
        <v>190</v>
      </c>
      <c r="C25" s="66">
        <v>3</v>
      </c>
      <c r="D25" s="24"/>
      <c r="E25" s="7"/>
    </row>
    <row r="26" spans="1:5">
      <c r="A26" s="109"/>
      <c r="B26" s="46" t="s">
        <v>203</v>
      </c>
      <c r="C26" s="49">
        <v>3</v>
      </c>
      <c r="D26" s="36"/>
      <c r="E26" s="37"/>
    </row>
    <row r="27" spans="1:5" ht="16.5" customHeight="1">
      <c r="A27" s="109"/>
      <c r="B27" s="46" t="s">
        <v>195</v>
      </c>
      <c r="C27" s="49">
        <v>3</v>
      </c>
      <c r="D27" s="36"/>
      <c r="E27" s="37"/>
    </row>
    <row r="28" spans="1:5">
      <c r="A28" s="109"/>
      <c r="B28" s="46" t="s">
        <v>216</v>
      </c>
      <c r="C28" s="49">
        <v>3</v>
      </c>
      <c r="D28" s="36"/>
      <c r="E28" s="37"/>
    </row>
    <row r="29" spans="1:5">
      <c r="A29" s="109"/>
      <c r="B29" s="46"/>
      <c r="C29" s="49"/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>
      <c r="A31" s="109"/>
      <c r="B31" s="44" t="s">
        <v>34</v>
      </c>
      <c r="C31" s="71">
        <v>3</v>
      </c>
      <c r="D31" s="23"/>
      <c r="E31" s="4" t="s">
        <v>23</v>
      </c>
    </row>
    <row r="32" spans="1:5">
      <c r="A32" s="109"/>
      <c r="B32" s="44"/>
      <c r="C32" s="66"/>
      <c r="D32" s="23"/>
      <c r="E32" s="4"/>
    </row>
    <row r="33" spans="1:5" ht="16.5" customHeight="1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26</v>
      </c>
      <c r="D39" s="27"/>
      <c r="E39" s="14"/>
    </row>
    <row r="40" spans="1:5">
      <c r="A40" s="106" t="s">
        <v>12</v>
      </c>
      <c r="B40" s="45" t="s">
        <v>202</v>
      </c>
      <c r="C40" s="48">
        <v>3</v>
      </c>
      <c r="D40" s="57">
        <v>3</v>
      </c>
      <c r="E40" s="17"/>
    </row>
    <row r="41" spans="1:5">
      <c r="A41" s="109"/>
      <c r="B41" s="45" t="s">
        <v>200</v>
      </c>
      <c r="C41" s="48">
        <v>3</v>
      </c>
      <c r="D41" s="58"/>
      <c r="E41" s="7"/>
    </row>
    <row r="42" spans="1:5">
      <c r="A42" s="109"/>
      <c r="B42" s="45" t="s">
        <v>201</v>
      </c>
      <c r="C42" s="48">
        <v>3</v>
      </c>
      <c r="D42" s="60"/>
      <c r="E42" s="4"/>
    </row>
    <row r="43" spans="1:5">
      <c r="A43" s="109"/>
      <c r="B43" s="45" t="s">
        <v>191</v>
      </c>
      <c r="C43" s="48">
        <v>3</v>
      </c>
      <c r="D43" s="60"/>
      <c r="E43" s="4"/>
    </row>
    <row r="44" spans="1:5">
      <c r="A44" s="109"/>
      <c r="B44" s="45" t="s">
        <v>188</v>
      </c>
      <c r="C44" s="48">
        <v>3</v>
      </c>
      <c r="D44" s="58">
        <v>1</v>
      </c>
      <c r="E44" s="7"/>
    </row>
    <row r="45" spans="1:5">
      <c r="A45" s="109"/>
      <c r="B45" s="45" t="s">
        <v>204</v>
      </c>
      <c r="C45" s="48">
        <v>3</v>
      </c>
      <c r="D45" s="58">
        <v>1</v>
      </c>
      <c r="E45" s="7"/>
    </row>
    <row r="46" spans="1:5">
      <c r="A46" s="109"/>
      <c r="B46" s="45" t="s">
        <v>211</v>
      </c>
      <c r="C46" s="48">
        <v>3</v>
      </c>
      <c r="D46" s="58"/>
      <c r="E46" s="7"/>
    </row>
    <row r="47" spans="1:5">
      <c r="A47" s="109"/>
      <c r="B47" s="45" t="s">
        <v>205</v>
      </c>
      <c r="C47" s="48">
        <v>3</v>
      </c>
      <c r="D47" s="58"/>
      <c r="E47" s="7"/>
    </row>
    <row r="48" spans="1:5">
      <c r="A48" s="109"/>
      <c r="B48" s="45" t="s">
        <v>206</v>
      </c>
      <c r="C48" s="48">
        <v>3</v>
      </c>
      <c r="D48" s="58"/>
      <c r="E48" s="7"/>
    </row>
    <row r="49" spans="1:5">
      <c r="A49" s="109"/>
      <c r="B49" s="45" t="s">
        <v>207</v>
      </c>
      <c r="C49" s="48">
        <v>2</v>
      </c>
      <c r="D49" s="58"/>
      <c r="E49" s="7"/>
    </row>
    <row r="50" spans="1:5">
      <c r="A50" s="109"/>
      <c r="B50" s="45" t="s">
        <v>212</v>
      </c>
      <c r="C50" s="48">
        <v>3</v>
      </c>
      <c r="D50" s="58">
        <v>2</v>
      </c>
      <c r="E50" s="7"/>
    </row>
    <row r="51" spans="1:5" ht="16.5" customHeight="1">
      <c r="A51" s="109"/>
      <c r="B51" s="45" t="s">
        <v>213</v>
      </c>
      <c r="C51" s="48">
        <v>3</v>
      </c>
      <c r="D51" s="58"/>
      <c r="E51" s="7"/>
    </row>
    <row r="52" spans="1:5">
      <c r="A52" s="109"/>
      <c r="B52" s="45" t="s">
        <v>214</v>
      </c>
      <c r="C52" s="48">
        <v>3</v>
      </c>
      <c r="D52" s="58"/>
      <c r="E52" s="7"/>
    </row>
    <row r="53" spans="1:5">
      <c r="A53" s="109"/>
      <c r="B53" s="45" t="s">
        <v>215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184</v>
      </c>
      <c r="C59" s="12">
        <v>3</v>
      </c>
      <c r="D59" s="12"/>
      <c r="E59" s="13"/>
    </row>
    <row r="60" spans="1:5">
      <c r="A60" s="109"/>
      <c r="B60" s="2" t="s">
        <v>185</v>
      </c>
      <c r="C60" s="67">
        <v>2</v>
      </c>
      <c r="D60" s="23"/>
      <c r="E60" s="7"/>
    </row>
    <row r="61" spans="1:5">
      <c r="A61" s="109"/>
      <c r="B61" s="2" t="s">
        <v>210</v>
      </c>
      <c r="C61" s="67">
        <v>3</v>
      </c>
      <c r="D61" s="23"/>
      <c r="E61" s="7"/>
    </row>
    <row r="62" spans="1:5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 ht="33.75" customHeight="1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49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 ht="17.25" customHeight="1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 ht="16.5" customHeight="1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4:C74"/>
    <mergeCell ref="A77:E77"/>
    <mergeCell ref="A78:E78"/>
    <mergeCell ref="A66:B66"/>
    <mergeCell ref="A67:B67"/>
    <mergeCell ref="A69:E69"/>
    <mergeCell ref="B71:E71"/>
    <mergeCell ref="A73:E73"/>
    <mergeCell ref="A22:A29"/>
    <mergeCell ref="A30:A35"/>
    <mergeCell ref="A36:A38"/>
    <mergeCell ref="A39:B39"/>
    <mergeCell ref="A40:A58"/>
    <mergeCell ref="A93:A103"/>
    <mergeCell ref="A104:B104"/>
    <mergeCell ref="A80:A88"/>
    <mergeCell ref="A89:B89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59:A6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05"/>
  <sheetViews>
    <sheetView topLeftCell="A37" workbookViewId="0">
      <selection activeCell="G34" sqref="G34"/>
    </sheetView>
  </sheetViews>
  <sheetFormatPr defaultRowHeight="16.5"/>
  <cols>
    <col min="1" max="1" width="18" customWidth="1"/>
    <col min="2" max="2" width="27.125" customWidth="1"/>
    <col min="5" max="5" width="26.7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218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219</v>
      </c>
      <c r="C5" s="66">
        <v>2</v>
      </c>
      <c r="D5" s="23"/>
      <c r="E5" s="4"/>
    </row>
    <row r="6" spans="1:5">
      <c r="A6" s="109"/>
      <c r="B6" s="44" t="s">
        <v>186</v>
      </c>
      <c r="C6" s="66">
        <v>2</v>
      </c>
      <c r="D6" s="23"/>
      <c r="E6" s="4"/>
    </row>
    <row r="7" spans="1:5">
      <c r="A7" s="109"/>
      <c r="B7" s="44" t="s">
        <v>236</v>
      </c>
      <c r="C7" s="66">
        <v>2</v>
      </c>
      <c r="D7" s="23"/>
      <c r="E7" s="4"/>
    </row>
    <row r="8" spans="1:5">
      <c r="A8" s="109"/>
      <c r="B8" s="44"/>
      <c r="C8" s="66"/>
      <c r="D8" s="23"/>
      <c r="E8" s="4"/>
    </row>
    <row r="9" spans="1:5" ht="16.5" customHeight="1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220</v>
      </c>
      <c r="C12" s="64">
        <v>1</v>
      </c>
      <c r="D12" s="26"/>
      <c r="E12" s="13"/>
    </row>
    <row r="13" spans="1:5">
      <c r="A13" s="109"/>
      <c r="B13" s="44" t="s">
        <v>225</v>
      </c>
      <c r="C13" s="66">
        <v>2</v>
      </c>
      <c r="D13" s="23"/>
      <c r="E13" s="4" t="s">
        <v>226</v>
      </c>
    </row>
    <row r="14" spans="1:5">
      <c r="A14" s="109"/>
      <c r="B14" s="44" t="s">
        <v>231</v>
      </c>
      <c r="C14" s="66">
        <v>2</v>
      </c>
      <c r="D14" s="23"/>
      <c r="E14" s="4" t="s">
        <v>232</v>
      </c>
    </row>
    <row r="15" spans="1:5">
      <c r="A15" s="109"/>
      <c r="B15" s="44"/>
      <c r="C15" s="66"/>
      <c r="D15" s="23"/>
      <c r="E15" s="4"/>
    </row>
    <row r="16" spans="1:5">
      <c r="A16" s="109"/>
      <c r="B16" s="44"/>
      <c r="C16" s="66"/>
      <c r="D16" s="23"/>
      <c r="E16" s="4"/>
    </row>
    <row r="17" spans="1:5" ht="16.5" customHeight="1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11</v>
      </c>
      <c r="D21" s="27"/>
      <c r="E21" s="14"/>
    </row>
    <row r="22" spans="1:5" ht="16.5" customHeight="1">
      <c r="A22" s="106" t="s">
        <v>20</v>
      </c>
      <c r="B22" s="45" t="s">
        <v>216</v>
      </c>
      <c r="C22" s="48">
        <v>3</v>
      </c>
      <c r="D22" s="28"/>
      <c r="E22" s="17"/>
    </row>
    <row r="23" spans="1:5">
      <c r="A23" s="109"/>
      <c r="B23" s="44" t="s">
        <v>195</v>
      </c>
      <c r="C23" s="66">
        <v>3</v>
      </c>
      <c r="D23" s="23"/>
      <c r="E23" s="4"/>
    </row>
    <row r="24" spans="1:5">
      <c r="A24" s="109"/>
      <c r="B24" s="45" t="s">
        <v>209</v>
      </c>
      <c r="C24" s="48">
        <v>3</v>
      </c>
      <c r="D24" s="23"/>
      <c r="E24" s="4"/>
    </row>
    <row r="25" spans="1:5">
      <c r="A25" s="109"/>
      <c r="B25" s="44"/>
      <c r="C25" s="66"/>
      <c r="D25" s="24"/>
      <c r="E25" s="7"/>
    </row>
    <row r="26" spans="1:5" ht="16.5" customHeight="1">
      <c r="A26" s="109"/>
      <c r="B26" s="46"/>
      <c r="C26" s="49"/>
      <c r="D26" s="36"/>
      <c r="E26" s="37"/>
    </row>
    <row r="27" spans="1:5">
      <c r="A27" s="109"/>
      <c r="B27" s="46"/>
      <c r="C27" s="49"/>
      <c r="D27" s="36"/>
      <c r="E27" s="37"/>
    </row>
    <row r="28" spans="1:5">
      <c r="A28" s="109"/>
      <c r="B28" s="46"/>
      <c r="C28" s="49"/>
      <c r="D28" s="36"/>
      <c r="E28" s="37"/>
    </row>
    <row r="29" spans="1:5">
      <c r="A29" s="107"/>
      <c r="B29" s="46"/>
      <c r="C29" s="49"/>
      <c r="D29" s="36"/>
      <c r="E29" s="37"/>
    </row>
    <row r="30" spans="1:5" ht="16.5" customHeight="1">
      <c r="A30" s="110" t="s">
        <v>19</v>
      </c>
      <c r="B30" s="141" t="s">
        <v>221</v>
      </c>
      <c r="C30" s="77">
        <v>3</v>
      </c>
      <c r="D30" s="78"/>
      <c r="E30" s="79"/>
    </row>
    <row r="31" spans="1:5">
      <c r="A31" s="109"/>
      <c r="B31" s="45" t="s">
        <v>233</v>
      </c>
      <c r="C31" s="48">
        <v>3</v>
      </c>
      <c r="D31" s="6"/>
      <c r="E31" s="140" t="s">
        <v>122</v>
      </c>
    </row>
    <row r="32" spans="1:5" ht="16.5" customHeight="1">
      <c r="A32" s="109"/>
      <c r="B32" s="44" t="s">
        <v>222</v>
      </c>
      <c r="C32" s="66">
        <v>3</v>
      </c>
      <c r="D32" s="23"/>
      <c r="E32" s="4"/>
    </row>
    <row r="33" spans="1:5">
      <c r="A33" s="109"/>
      <c r="B33" s="44" t="s">
        <v>223</v>
      </c>
      <c r="C33" s="66">
        <v>3</v>
      </c>
      <c r="D33" s="23"/>
      <c r="E33" s="4"/>
    </row>
    <row r="34" spans="1:5">
      <c r="A34" s="109"/>
      <c r="B34" s="44" t="s">
        <v>227</v>
      </c>
      <c r="C34" s="66">
        <v>2</v>
      </c>
      <c r="D34" s="23"/>
      <c r="E34" s="4"/>
    </row>
    <row r="35" spans="1:5">
      <c r="A35" s="109"/>
      <c r="B35" s="44" t="s">
        <v>228</v>
      </c>
      <c r="C35" s="66">
        <v>3</v>
      </c>
      <c r="D35" s="23"/>
      <c r="E35" s="4" t="s">
        <v>229</v>
      </c>
    </row>
    <row r="36" spans="1:5">
      <c r="A36" s="107"/>
      <c r="B36" s="45" t="s">
        <v>230</v>
      </c>
      <c r="C36" s="48">
        <v>3</v>
      </c>
      <c r="D36" s="24"/>
      <c r="E36" s="7"/>
    </row>
    <row r="37" spans="1:5">
      <c r="A37" s="126" t="s">
        <v>10</v>
      </c>
      <c r="B37" s="63"/>
      <c r="C37" s="64"/>
      <c r="D37" s="26"/>
      <c r="E37" s="13"/>
    </row>
    <row r="38" spans="1:5">
      <c r="A38" s="127"/>
      <c r="B38" s="5"/>
      <c r="C38" s="6"/>
      <c r="D38" s="24"/>
      <c r="E38" s="7"/>
    </row>
    <row r="39" spans="1:5">
      <c r="A39" s="128"/>
      <c r="B39" s="8"/>
      <c r="C39" s="9"/>
      <c r="D39" s="25"/>
      <c r="E39" s="10"/>
    </row>
    <row r="40" spans="1:5" ht="17.25" thickBot="1">
      <c r="A40" s="102" t="s">
        <v>11</v>
      </c>
      <c r="B40" s="103"/>
      <c r="C40" s="29">
        <f>SUM(C22:C39)</f>
        <v>29</v>
      </c>
      <c r="D40" s="27"/>
      <c r="E40" s="14"/>
    </row>
    <row r="41" spans="1:5">
      <c r="A41" s="106" t="s">
        <v>12</v>
      </c>
      <c r="B41" s="45" t="s">
        <v>200</v>
      </c>
      <c r="C41" s="48">
        <v>3</v>
      </c>
      <c r="D41" s="57"/>
      <c r="E41" s="17"/>
    </row>
    <row r="42" spans="1:5">
      <c r="A42" s="109"/>
      <c r="B42" s="45" t="s">
        <v>201</v>
      </c>
      <c r="C42" s="48">
        <v>3</v>
      </c>
      <c r="D42" s="58"/>
      <c r="E42" s="7"/>
    </row>
    <row r="43" spans="1:5">
      <c r="A43" s="109"/>
      <c r="B43" s="45" t="s">
        <v>211</v>
      </c>
      <c r="C43" s="48">
        <v>3</v>
      </c>
      <c r="D43" s="60"/>
      <c r="E43" s="4"/>
    </row>
    <row r="44" spans="1:5">
      <c r="A44" s="109"/>
      <c r="B44" s="45" t="s">
        <v>206</v>
      </c>
      <c r="C44" s="48">
        <v>3</v>
      </c>
      <c r="D44" s="60"/>
      <c r="E44" s="4"/>
    </row>
    <row r="45" spans="1:5">
      <c r="A45" s="109"/>
      <c r="B45" s="45" t="s">
        <v>202</v>
      </c>
      <c r="C45" s="48">
        <v>3</v>
      </c>
      <c r="D45" s="58">
        <v>3</v>
      </c>
      <c r="E45" s="7"/>
    </row>
    <row r="46" spans="1:5">
      <c r="A46" s="109"/>
      <c r="B46" s="45" t="s">
        <v>235</v>
      </c>
      <c r="C46" s="48">
        <v>3</v>
      </c>
      <c r="D46" s="58"/>
      <c r="E46" s="7"/>
    </row>
    <row r="47" spans="1:5">
      <c r="A47" s="109"/>
      <c r="B47" s="45" t="s">
        <v>213</v>
      </c>
      <c r="C47" s="48">
        <v>3</v>
      </c>
      <c r="D47" s="58"/>
      <c r="E47" s="7"/>
    </row>
    <row r="48" spans="1:5">
      <c r="A48" s="109"/>
      <c r="B48" s="45" t="s">
        <v>214</v>
      </c>
      <c r="C48" s="48">
        <v>3</v>
      </c>
      <c r="D48" s="58"/>
      <c r="E48" s="7"/>
    </row>
    <row r="49" spans="1:5">
      <c r="A49" s="109"/>
      <c r="B49" s="45" t="s">
        <v>215</v>
      </c>
      <c r="C49" s="48">
        <v>3</v>
      </c>
      <c r="D49" s="58">
        <v>2</v>
      </c>
      <c r="E49" s="7"/>
    </row>
    <row r="50" spans="1:5" ht="16.5" customHeight="1">
      <c r="A50" s="109"/>
      <c r="B50" s="45"/>
      <c r="C50" s="48"/>
      <c r="D50" s="58"/>
      <c r="E50" s="7"/>
    </row>
    <row r="51" spans="1:5">
      <c r="A51" s="109"/>
      <c r="B51" s="45"/>
      <c r="C51" s="48"/>
      <c r="D51" s="58"/>
      <c r="E51" s="7"/>
    </row>
    <row r="52" spans="1:5">
      <c r="A52" s="109"/>
      <c r="B52" s="45"/>
      <c r="C52" s="48"/>
      <c r="D52" s="58"/>
      <c r="E52" s="7"/>
    </row>
    <row r="53" spans="1:5">
      <c r="A53" s="109"/>
      <c r="B53" s="45"/>
      <c r="C53" s="48"/>
      <c r="D53" s="58"/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5"/>
      <c r="C55" s="48"/>
      <c r="D55" s="58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09"/>
      <c r="B59" s="44"/>
      <c r="C59" s="66"/>
      <c r="D59" s="60"/>
      <c r="E59" s="7"/>
    </row>
    <row r="60" spans="1:5">
      <c r="A60" s="110" t="s">
        <v>24</v>
      </c>
      <c r="B60" s="11" t="s">
        <v>184</v>
      </c>
      <c r="C60" s="12">
        <v>3</v>
      </c>
      <c r="D60" s="12"/>
      <c r="E60" s="13"/>
    </row>
    <row r="61" spans="1:5">
      <c r="A61" s="109"/>
      <c r="B61" s="2" t="s">
        <v>185</v>
      </c>
      <c r="C61" s="67">
        <v>2</v>
      </c>
      <c r="D61" s="23"/>
      <c r="E61" s="7"/>
    </row>
    <row r="62" spans="1:5">
      <c r="A62" s="109"/>
      <c r="B62" s="2" t="s">
        <v>224</v>
      </c>
      <c r="C62" s="67">
        <v>3</v>
      </c>
      <c r="D62" s="23"/>
      <c r="E62" s="7"/>
    </row>
    <row r="63" spans="1:5">
      <c r="A63" s="109"/>
      <c r="B63" s="2" t="s">
        <v>234</v>
      </c>
      <c r="C63" s="67">
        <v>3</v>
      </c>
      <c r="D63" s="23"/>
      <c r="E63" s="7"/>
    </row>
    <row r="64" spans="1:5" ht="33" customHeight="1">
      <c r="A64" s="109"/>
      <c r="B64" s="2" t="s">
        <v>210</v>
      </c>
      <c r="C64" s="67">
        <v>3</v>
      </c>
      <c r="D64" s="23"/>
      <c r="E64" s="7"/>
    </row>
    <row r="65" spans="1:5">
      <c r="A65" s="109"/>
      <c r="B65" s="2"/>
      <c r="C65" s="67"/>
      <c r="D65" s="23"/>
      <c r="E65" s="7"/>
    </row>
    <row r="66" spans="1:5">
      <c r="A66" s="109"/>
      <c r="B66" s="2"/>
      <c r="C66" s="67"/>
      <c r="D66" s="23"/>
      <c r="E66" s="7"/>
    </row>
    <row r="67" spans="1:5">
      <c r="A67" s="104" t="s">
        <v>13</v>
      </c>
      <c r="B67" s="105"/>
      <c r="C67" s="30">
        <f>SUM(C41:C66)</f>
        <v>41</v>
      </c>
      <c r="D67" s="31">
        <f>SUM(D41:D66)</f>
        <v>5</v>
      </c>
      <c r="E67" s="18"/>
    </row>
    <row r="68" spans="1:5" ht="17.25" thickBot="1">
      <c r="A68" s="102" t="s">
        <v>14</v>
      </c>
      <c r="B68" s="103"/>
      <c r="C68" s="29">
        <f>C21+C40+C67</f>
        <v>81</v>
      </c>
      <c r="D68" s="29">
        <f>D21+D40+D67</f>
        <v>5</v>
      </c>
      <c r="E68" s="14"/>
    </row>
    <row r="69" spans="1:5">
      <c r="A69" s="19"/>
      <c r="B69" s="19"/>
      <c r="C69" s="20"/>
      <c r="D69" s="20"/>
      <c r="E69" s="19"/>
    </row>
    <row r="70" spans="1:5" ht="17.25" customHeight="1">
      <c r="A70" s="100">
        <v>41120</v>
      </c>
      <c r="B70" s="101"/>
      <c r="C70" s="101"/>
      <c r="D70" s="101"/>
      <c r="E70" s="101"/>
    </row>
    <row r="71" spans="1:5">
      <c r="A71" s="21"/>
      <c r="B71" s="21"/>
      <c r="C71" s="21"/>
      <c r="D71" s="21"/>
      <c r="E71" s="21"/>
    </row>
    <row r="72" spans="1:5">
      <c r="A72" s="21"/>
      <c r="B72" s="131" t="s">
        <v>15</v>
      </c>
      <c r="C72" s="131"/>
      <c r="D72" s="131"/>
      <c r="E72" s="131"/>
    </row>
    <row r="73" spans="1:5" ht="16.5" customHeight="1">
      <c r="A73" s="21"/>
      <c r="B73" s="21"/>
      <c r="C73" s="21"/>
      <c r="D73" s="21"/>
      <c r="E73" s="21"/>
    </row>
    <row r="74" spans="1:5">
      <c r="A74" s="132" t="s">
        <v>16</v>
      </c>
      <c r="B74" s="134"/>
      <c r="C74" s="134"/>
      <c r="D74" s="134"/>
      <c r="E74" s="134"/>
    </row>
    <row r="75" spans="1:5">
      <c r="A75" s="133" t="s">
        <v>17</v>
      </c>
      <c r="B75" s="133"/>
      <c r="C75" s="133"/>
      <c r="D75" s="54"/>
      <c r="E75" s="22"/>
    </row>
    <row r="76" spans="1:5" ht="16.5" customHeight="1"/>
    <row r="77" spans="1:5">
      <c r="A77" s="1"/>
      <c r="B77" s="1"/>
      <c r="C77" s="1"/>
      <c r="D77" s="1"/>
      <c r="E77" s="1"/>
    </row>
    <row r="78" spans="1:5">
      <c r="A78" s="95" t="s">
        <v>272</v>
      </c>
      <c r="B78" s="95"/>
      <c r="C78" s="95"/>
      <c r="D78" s="95"/>
      <c r="E78" s="95"/>
    </row>
    <row r="79" spans="1:5" ht="17.25" thickBot="1">
      <c r="A79" s="96" t="s">
        <v>271</v>
      </c>
      <c r="B79" s="97"/>
      <c r="C79" s="97"/>
      <c r="D79" s="97"/>
      <c r="E79" s="97"/>
    </row>
    <row r="80" spans="1:5" ht="17.25" customHeight="1">
      <c r="A80" s="86"/>
      <c r="B80" s="87" t="s">
        <v>254</v>
      </c>
      <c r="C80" s="87" t="s">
        <v>253</v>
      </c>
      <c r="D80" s="87" t="s">
        <v>255</v>
      </c>
      <c r="E80" s="88" t="s">
        <v>256</v>
      </c>
    </row>
    <row r="81" spans="1:5">
      <c r="A81" s="98" t="s">
        <v>270</v>
      </c>
      <c r="B81" s="81" t="s">
        <v>244</v>
      </c>
      <c r="C81" s="84">
        <v>2</v>
      </c>
      <c r="D81" s="84">
        <v>1</v>
      </c>
      <c r="E81" s="85">
        <v>1</v>
      </c>
    </row>
    <row r="82" spans="1:5">
      <c r="A82" s="98"/>
      <c r="B82" s="81" t="s">
        <v>245</v>
      </c>
      <c r="C82" s="84">
        <v>2</v>
      </c>
      <c r="D82" s="84">
        <v>1</v>
      </c>
      <c r="E82" s="85">
        <v>1</v>
      </c>
    </row>
    <row r="83" spans="1:5" ht="16.5" customHeight="1">
      <c r="A83" s="98"/>
      <c r="B83" s="81" t="s">
        <v>246</v>
      </c>
      <c r="C83" s="84">
        <v>2</v>
      </c>
      <c r="D83" s="84">
        <v>1</v>
      </c>
      <c r="E83" s="85">
        <v>1</v>
      </c>
    </row>
    <row r="84" spans="1:5">
      <c r="A84" s="98"/>
      <c r="B84" s="81" t="s">
        <v>247</v>
      </c>
      <c r="C84" s="84">
        <v>2</v>
      </c>
      <c r="D84" s="84">
        <v>1</v>
      </c>
      <c r="E84" s="85">
        <v>2</v>
      </c>
    </row>
    <row r="85" spans="1:5">
      <c r="A85" s="98"/>
      <c r="B85" s="81" t="s">
        <v>248</v>
      </c>
      <c r="C85" s="84">
        <v>2</v>
      </c>
      <c r="D85" s="84">
        <v>4</v>
      </c>
      <c r="E85" s="85">
        <v>1</v>
      </c>
    </row>
    <row r="86" spans="1:5" ht="16.5" customHeight="1">
      <c r="A86" s="98"/>
      <c r="B86" s="81" t="s">
        <v>249</v>
      </c>
      <c r="C86" s="84">
        <v>2</v>
      </c>
      <c r="D86" s="84">
        <v>4</v>
      </c>
      <c r="E86" s="85">
        <v>1</v>
      </c>
    </row>
    <row r="87" spans="1:5">
      <c r="A87" s="98"/>
      <c r="B87" s="81" t="s">
        <v>250</v>
      </c>
      <c r="C87" s="84">
        <v>2</v>
      </c>
      <c r="D87" s="84">
        <v>4</v>
      </c>
      <c r="E87" s="85">
        <v>2</v>
      </c>
    </row>
    <row r="88" spans="1:5">
      <c r="A88" s="98"/>
      <c r="B88" s="81" t="s">
        <v>251</v>
      </c>
      <c r="C88" s="84">
        <v>2</v>
      </c>
      <c r="D88" s="84">
        <v>4</v>
      </c>
      <c r="E88" s="85">
        <v>2</v>
      </c>
    </row>
    <row r="89" spans="1:5" ht="17.25" thickBot="1">
      <c r="A89" s="98"/>
      <c r="B89" s="81" t="s">
        <v>252</v>
      </c>
      <c r="C89" s="84">
        <v>2</v>
      </c>
      <c r="D89" s="84">
        <v>4</v>
      </c>
      <c r="E89" s="85">
        <v>2</v>
      </c>
    </row>
    <row r="90" spans="1:5" ht="17.25" thickBot="1">
      <c r="A90" s="93" t="s">
        <v>257</v>
      </c>
      <c r="B90" s="94"/>
      <c r="C90" s="82">
        <f>SUM(C81:C89)</f>
        <v>18</v>
      </c>
      <c r="D90" s="82"/>
      <c r="E90" s="83"/>
    </row>
    <row r="92" spans="1:5" ht="17.25" thickBot="1"/>
    <row r="93" spans="1:5">
      <c r="A93" s="90"/>
      <c r="B93" s="91" t="s">
        <v>254</v>
      </c>
      <c r="C93" s="91" t="s">
        <v>253</v>
      </c>
      <c r="D93" s="91" t="s">
        <v>255</v>
      </c>
      <c r="E93" s="92" t="s">
        <v>256</v>
      </c>
    </row>
    <row r="94" spans="1:5">
      <c r="A94" s="98" t="s">
        <v>269</v>
      </c>
      <c r="B94" s="81" t="s">
        <v>258</v>
      </c>
      <c r="C94" s="84">
        <v>3</v>
      </c>
      <c r="D94" s="84">
        <v>1</v>
      </c>
      <c r="E94" s="85">
        <v>1</v>
      </c>
    </row>
    <row r="95" spans="1:5">
      <c r="A95" s="98"/>
      <c r="B95" s="81" t="s">
        <v>259</v>
      </c>
      <c r="C95" s="84">
        <v>3</v>
      </c>
      <c r="D95" s="84">
        <v>1</v>
      </c>
      <c r="E95" s="85">
        <v>1</v>
      </c>
    </row>
    <row r="96" spans="1:5">
      <c r="A96" s="98"/>
      <c r="B96" s="89" t="s">
        <v>260</v>
      </c>
      <c r="C96" s="84">
        <v>3</v>
      </c>
      <c r="D96" s="84">
        <v>1</v>
      </c>
      <c r="E96" s="85">
        <v>2</v>
      </c>
    </row>
    <row r="97" spans="1:5">
      <c r="A97" s="98"/>
      <c r="B97" s="89" t="s">
        <v>261</v>
      </c>
      <c r="C97" s="84">
        <v>3</v>
      </c>
      <c r="D97" s="84">
        <v>3</v>
      </c>
      <c r="E97" s="85">
        <v>1</v>
      </c>
    </row>
    <row r="98" spans="1:5">
      <c r="A98" s="98"/>
      <c r="B98" s="89" t="s">
        <v>262</v>
      </c>
      <c r="C98" s="84">
        <v>3</v>
      </c>
      <c r="D98" s="84">
        <v>1</v>
      </c>
      <c r="E98" s="85">
        <v>1</v>
      </c>
    </row>
    <row r="99" spans="1:5">
      <c r="A99" s="98"/>
      <c r="B99" s="89" t="s">
        <v>263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264</v>
      </c>
      <c r="C100" s="84">
        <v>3</v>
      </c>
      <c r="D100" s="84">
        <v>1</v>
      </c>
      <c r="E100" s="85">
        <v>2</v>
      </c>
    </row>
    <row r="101" spans="1:5">
      <c r="A101" s="98"/>
      <c r="B101" s="89" t="s">
        <v>265</v>
      </c>
      <c r="C101" s="84">
        <v>3</v>
      </c>
      <c r="D101" s="84">
        <v>3</v>
      </c>
      <c r="E101" s="85">
        <v>1</v>
      </c>
    </row>
    <row r="102" spans="1:5">
      <c r="A102" s="98"/>
      <c r="B102" s="89" t="s">
        <v>267</v>
      </c>
      <c r="C102" s="84">
        <v>2</v>
      </c>
      <c r="D102" s="84">
        <v>1</v>
      </c>
      <c r="E102" s="85">
        <v>2</v>
      </c>
    </row>
    <row r="103" spans="1:5">
      <c r="A103" s="98"/>
      <c r="B103" s="89" t="s">
        <v>268</v>
      </c>
      <c r="C103" s="84">
        <v>3</v>
      </c>
      <c r="D103" s="84">
        <v>2</v>
      </c>
      <c r="E103" s="85">
        <v>1</v>
      </c>
    </row>
    <row r="104" spans="1:5" ht="17.25" thickBot="1">
      <c r="A104" s="99"/>
      <c r="B104" s="89" t="s">
        <v>266</v>
      </c>
      <c r="C104" s="84">
        <v>2</v>
      </c>
      <c r="D104" s="84">
        <v>4</v>
      </c>
      <c r="E104" s="85">
        <v>2</v>
      </c>
    </row>
    <row r="105" spans="1:5" ht="17.25" thickBot="1">
      <c r="A105" s="93" t="s">
        <v>257</v>
      </c>
      <c r="B105" s="94"/>
      <c r="C105" s="82">
        <f>SUM(C94:C104)</f>
        <v>31</v>
      </c>
      <c r="D105" s="82"/>
      <c r="E105" s="83"/>
    </row>
  </sheetData>
  <mergeCells count="29">
    <mergeCell ref="A78:E78"/>
    <mergeCell ref="A79:E79"/>
    <mergeCell ref="A75:C75"/>
    <mergeCell ref="A67:B67"/>
    <mergeCell ref="A68:B68"/>
    <mergeCell ref="A70:E70"/>
    <mergeCell ref="B72:E72"/>
    <mergeCell ref="A74:E74"/>
    <mergeCell ref="A30:A36"/>
    <mergeCell ref="A22:A29"/>
    <mergeCell ref="A37:A39"/>
    <mergeCell ref="A40:B40"/>
    <mergeCell ref="A41:A59"/>
    <mergeCell ref="A94:A104"/>
    <mergeCell ref="A105:B105"/>
    <mergeCell ref="A81:A89"/>
    <mergeCell ref="A90:B90"/>
    <mergeCell ref="A1:E1"/>
    <mergeCell ref="A2:E2"/>
    <mergeCell ref="A3:A4"/>
    <mergeCell ref="B3:B4"/>
    <mergeCell ref="C3:C4"/>
    <mergeCell ref="D3:D4"/>
    <mergeCell ref="E3:E4"/>
    <mergeCell ref="A5:A11"/>
    <mergeCell ref="A12:A17"/>
    <mergeCell ref="A18:A20"/>
    <mergeCell ref="A21:B21"/>
    <mergeCell ref="A60:A6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6"/>
  <sheetViews>
    <sheetView workbookViewId="0">
      <selection activeCell="I22" sqref="I22"/>
    </sheetView>
  </sheetViews>
  <sheetFormatPr defaultRowHeight="16.5"/>
  <cols>
    <col min="1" max="1" width="20.125" customWidth="1"/>
    <col min="2" max="2" width="23" customWidth="1"/>
    <col min="5" max="5" width="24.87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71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thickTop="1">
      <c r="A5" s="122" t="s">
        <v>6</v>
      </c>
      <c r="B5" s="44" t="s">
        <v>72</v>
      </c>
      <c r="C5" s="47">
        <v>2</v>
      </c>
      <c r="D5" s="23"/>
      <c r="E5" s="4"/>
    </row>
    <row r="6" spans="1:5">
      <c r="A6" s="123"/>
      <c r="B6" s="45"/>
      <c r="C6" s="48"/>
      <c r="D6" s="24"/>
      <c r="E6" s="7"/>
    </row>
    <row r="7" spans="1:5">
      <c r="A7" s="124"/>
      <c r="B7" s="46"/>
      <c r="C7" s="49"/>
      <c r="D7" s="36"/>
      <c r="E7" s="37"/>
    </row>
    <row r="8" spans="1:5">
      <c r="A8" s="125" t="s">
        <v>7</v>
      </c>
      <c r="B8" s="11" t="s">
        <v>73</v>
      </c>
      <c r="C8" s="12">
        <v>1</v>
      </c>
      <c r="D8" s="26"/>
      <c r="E8" s="13"/>
    </row>
    <row r="9" spans="1:5">
      <c r="A9" s="123"/>
      <c r="B9" s="5" t="s">
        <v>78</v>
      </c>
      <c r="C9" s="6">
        <v>2</v>
      </c>
      <c r="D9" s="24"/>
      <c r="E9" s="7" t="s">
        <v>79</v>
      </c>
    </row>
    <row r="10" spans="1:5">
      <c r="A10" s="123"/>
      <c r="B10" s="5"/>
      <c r="C10" s="6"/>
      <c r="D10" s="24"/>
      <c r="E10" s="7"/>
    </row>
    <row r="11" spans="1:5">
      <c r="A11" s="123"/>
      <c r="B11" s="5"/>
      <c r="C11" s="6"/>
      <c r="D11" s="24"/>
      <c r="E11" s="7"/>
    </row>
    <row r="12" spans="1:5">
      <c r="A12" s="126" t="s">
        <v>8</v>
      </c>
      <c r="B12" s="11"/>
      <c r="C12" s="12"/>
      <c r="D12" s="26"/>
      <c r="E12" s="13"/>
    </row>
    <row r="13" spans="1:5">
      <c r="A13" s="127"/>
      <c r="B13" s="5"/>
      <c r="C13" s="6"/>
      <c r="D13" s="24"/>
      <c r="E13" s="7"/>
    </row>
    <row r="14" spans="1:5">
      <c r="A14" s="128"/>
      <c r="B14" s="8"/>
      <c r="C14" s="9"/>
      <c r="D14" s="25"/>
      <c r="E14" s="10"/>
    </row>
    <row r="15" spans="1:5" ht="17.25" thickBot="1">
      <c r="A15" s="102" t="s">
        <v>9</v>
      </c>
      <c r="B15" s="103"/>
      <c r="C15" s="29">
        <f>SUM(C5:C14)</f>
        <v>5</v>
      </c>
      <c r="D15" s="27"/>
      <c r="E15" s="14"/>
    </row>
    <row r="16" spans="1:5">
      <c r="A16" s="106" t="s">
        <v>20</v>
      </c>
      <c r="B16" s="55" t="s">
        <v>84</v>
      </c>
      <c r="C16" s="56">
        <v>3</v>
      </c>
      <c r="D16" s="28"/>
      <c r="E16" s="17"/>
    </row>
    <row r="17" spans="1:5">
      <c r="A17" s="109"/>
      <c r="B17" s="44" t="s">
        <v>58</v>
      </c>
      <c r="C17" s="47">
        <v>3</v>
      </c>
      <c r="D17" s="23"/>
      <c r="E17" s="4"/>
    </row>
    <row r="18" spans="1:5">
      <c r="A18" s="109"/>
      <c r="B18" s="45"/>
      <c r="C18" s="48"/>
      <c r="D18" s="24"/>
      <c r="E18" s="7"/>
    </row>
    <row r="19" spans="1:5">
      <c r="A19" s="107"/>
      <c r="B19" s="46"/>
      <c r="C19" s="49"/>
      <c r="D19" s="36"/>
      <c r="E19" s="37"/>
    </row>
    <row r="20" spans="1:5" ht="16.5" customHeight="1">
      <c r="A20" s="110" t="s">
        <v>19</v>
      </c>
      <c r="B20" s="11" t="s">
        <v>74</v>
      </c>
      <c r="C20" s="12">
        <v>3</v>
      </c>
      <c r="D20" s="26"/>
      <c r="E20" s="13"/>
    </row>
    <row r="21" spans="1:5">
      <c r="A21" s="109"/>
      <c r="B21" s="5" t="s">
        <v>77</v>
      </c>
      <c r="C21" s="6">
        <v>3</v>
      </c>
      <c r="D21" s="24"/>
      <c r="E21" s="7"/>
    </row>
    <row r="22" spans="1:5">
      <c r="A22" s="109"/>
      <c r="B22" s="5" t="s">
        <v>76</v>
      </c>
      <c r="C22" s="6">
        <v>3</v>
      </c>
      <c r="D22" s="6"/>
      <c r="E22" s="7"/>
    </row>
    <row r="23" spans="1:5">
      <c r="A23" s="109"/>
      <c r="B23" s="2" t="s">
        <v>80</v>
      </c>
      <c r="C23" s="3">
        <v>2</v>
      </c>
      <c r="D23" s="23"/>
      <c r="E23" s="4"/>
    </row>
    <row r="24" spans="1:5">
      <c r="A24" s="109"/>
      <c r="B24" s="5" t="s">
        <v>81</v>
      </c>
      <c r="C24" s="6">
        <v>3</v>
      </c>
      <c r="D24" s="24"/>
      <c r="E24" s="7" t="s">
        <v>82</v>
      </c>
    </row>
    <row r="25" spans="1:5">
      <c r="A25" s="109"/>
      <c r="B25" s="5" t="s">
        <v>83</v>
      </c>
      <c r="C25" s="6">
        <v>3</v>
      </c>
      <c r="D25" s="24"/>
      <c r="E25" s="7"/>
    </row>
    <row r="26" spans="1:5">
      <c r="A26" s="109"/>
      <c r="B26" s="5"/>
      <c r="C26" s="6"/>
      <c r="D26" s="24"/>
      <c r="E26" s="7"/>
    </row>
    <row r="27" spans="1:5">
      <c r="A27" s="62"/>
      <c r="B27" s="5"/>
      <c r="C27" s="6"/>
      <c r="D27" s="24"/>
      <c r="E27" s="7"/>
    </row>
    <row r="28" spans="1:5">
      <c r="A28" s="126" t="s">
        <v>10</v>
      </c>
      <c r="B28" s="11"/>
      <c r="C28" s="12"/>
      <c r="D28" s="26"/>
      <c r="E28" s="13"/>
    </row>
    <row r="29" spans="1:5">
      <c r="A29" s="127"/>
      <c r="B29" s="5"/>
      <c r="C29" s="6"/>
      <c r="D29" s="24"/>
      <c r="E29" s="7"/>
    </row>
    <row r="30" spans="1:5">
      <c r="A30" s="128"/>
      <c r="B30" s="8"/>
      <c r="C30" s="9"/>
      <c r="D30" s="25"/>
      <c r="E30" s="10"/>
    </row>
    <row r="31" spans="1:5" ht="17.25" thickBot="1">
      <c r="A31" s="102" t="s">
        <v>11</v>
      </c>
      <c r="B31" s="103"/>
      <c r="C31" s="29">
        <f>SUM(C16:C30)</f>
        <v>23</v>
      </c>
      <c r="D31" s="27"/>
      <c r="E31" s="14"/>
    </row>
    <row r="32" spans="1:5">
      <c r="A32" s="106" t="s">
        <v>12</v>
      </c>
      <c r="B32" s="55" t="s">
        <v>69</v>
      </c>
      <c r="C32" s="56">
        <v>3</v>
      </c>
      <c r="D32" s="57"/>
      <c r="E32" s="17"/>
    </row>
    <row r="33" spans="1:5">
      <c r="A33" s="109"/>
      <c r="B33" s="45" t="s">
        <v>70</v>
      </c>
      <c r="C33" s="48">
        <v>2</v>
      </c>
      <c r="D33" s="58"/>
      <c r="E33" s="7"/>
    </row>
    <row r="34" spans="1:5">
      <c r="A34" s="109"/>
      <c r="B34" s="45" t="s">
        <v>85</v>
      </c>
      <c r="C34" s="48">
        <v>3</v>
      </c>
      <c r="D34" s="58"/>
      <c r="E34" s="7"/>
    </row>
    <row r="35" spans="1:5">
      <c r="A35" s="109"/>
      <c r="B35" s="46" t="s">
        <v>55</v>
      </c>
      <c r="C35" s="49">
        <v>3</v>
      </c>
      <c r="D35" s="48"/>
      <c r="E35" s="7"/>
    </row>
    <row r="36" spans="1:5">
      <c r="A36" s="109"/>
      <c r="B36" s="45" t="s">
        <v>56</v>
      </c>
      <c r="C36" s="48">
        <v>3</v>
      </c>
      <c r="D36" s="60"/>
      <c r="E36" s="4"/>
    </row>
    <row r="37" spans="1:5">
      <c r="A37" s="109"/>
      <c r="B37" s="5" t="s">
        <v>57</v>
      </c>
      <c r="C37" s="6">
        <v>3</v>
      </c>
      <c r="D37" s="24"/>
      <c r="E37" s="7"/>
    </row>
    <row r="38" spans="1:5">
      <c r="A38" s="109"/>
      <c r="B38" s="5" t="s">
        <v>53</v>
      </c>
      <c r="C38" s="6">
        <v>3</v>
      </c>
      <c r="D38" s="24">
        <v>3</v>
      </c>
      <c r="E38" s="7"/>
    </row>
    <row r="39" spans="1:5">
      <c r="A39" s="109"/>
      <c r="B39" s="5" t="s">
        <v>59</v>
      </c>
      <c r="C39" s="6">
        <v>3</v>
      </c>
      <c r="D39" s="24">
        <v>1</v>
      </c>
      <c r="E39" s="7"/>
    </row>
    <row r="40" spans="1:5">
      <c r="A40" s="109"/>
      <c r="B40" s="5" t="s">
        <v>60</v>
      </c>
      <c r="C40" s="6">
        <v>3</v>
      </c>
      <c r="D40" s="24">
        <v>1</v>
      </c>
      <c r="E40" s="7"/>
    </row>
    <row r="41" spans="1:5">
      <c r="A41" s="109"/>
      <c r="B41" s="5" t="s">
        <v>86</v>
      </c>
      <c r="C41" s="6">
        <v>3</v>
      </c>
      <c r="D41" s="24"/>
      <c r="E41" s="7"/>
    </row>
    <row r="42" spans="1:5">
      <c r="A42" s="109"/>
      <c r="B42" s="5" t="s">
        <v>62</v>
      </c>
      <c r="C42" s="6">
        <v>3</v>
      </c>
      <c r="D42" s="24"/>
      <c r="E42" s="7"/>
    </row>
    <row r="43" spans="1:5">
      <c r="A43" s="109"/>
      <c r="B43" s="5" t="s">
        <v>87</v>
      </c>
      <c r="C43" s="6">
        <v>3</v>
      </c>
      <c r="D43" s="24"/>
      <c r="E43" s="7"/>
    </row>
    <row r="44" spans="1:5">
      <c r="A44" s="109"/>
      <c r="B44" s="5" t="s">
        <v>63</v>
      </c>
      <c r="C44" s="6">
        <v>3</v>
      </c>
      <c r="D44" s="24"/>
      <c r="E44" s="7"/>
    </row>
    <row r="45" spans="1:5">
      <c r="A45" s="109"/>
      <c r="B45" s="5" t="s">
        <v>65</v>
      </c>
      <c r="C45" s="6">
        <v>3</v>
      </c>
      <c r="D45" s="24">
        <v>2</v>
      </c>
      <c r="E45" s="7"/>
    </row>
    <row r="46" spans="1:5">
      <c r="A46" s="109"/>
      <c r="B46" s="5" t="s">
        <v>66</v>
      </c>
      <c r="C46" s="6">
        <v>3</v>
      </c>
      <c r="D46" s="24"/>
      <c r="E46" s="7"/>
    </row>
    <row r="47" spans="1:5">
      <c r="A47" s="109"/>
      <c r="B47" s="5" t="s">
        <v>67</v>
      </c>
      <c r="C47" s="6">
        <v>3</v>
      </c>
      <c r="D47" s="24"/>
      <c r="E47" s="7"/>
    </row>
    <row r="48" spans="1:5">
      <c r="A48" s="109"/>
      <c r="B48" s="2" t="s">
        <v>68</v>
      </c>
      <c r="C48" s="3">
        <v>3</v>
      </c>
      <c r="D48" s="23">
        <v>2</v>
      </c>
      <c r="E48" s="7"/>
    </row>
    <row r="49" spans="1:5">
      <c r="A49" s="109"/>
      <c r="B49" s="2"/>
      <c r="C49" s="3"/>
      <c r="D49" s="23"/>
      <c r="E49" s="7"/>
    </row>
    <row r="50" spans="1:5">
      <c r="A50" s="109"/>
      <c r="B50" s="2"/>
      <c r="C50" s="3"/>
      <c r="D50" s="23"/>
      <c r="E50" s="7"/>
    </row>
    <row r="51" spans="1:5">
      <c r="A51" s="109"/>
      <c r="B51" s="2"/>
      <c r="C51" s="3"/>
      <c r="D51" s="23"/>
      <c r="E51" s="7"/>
    </row>
    <row r="52" spans="1:5">
      <c r="A52" s="110" t="s">
        <v>24</v>
      </c>
      <c r="B52" s="11" t="s">
        <v>54</v>
      </c>
      <c r="C52" s="12">
        <v>3</v>
      </c>
      <c r="D52" s="12"/>
      <c r="E52" s="13"/>
    </row>
    <row r="53" spans="1:5">
      <c r="A53" s="109"/>
      <c r="B53" s="2"/>
      <c r="C53" s="3"/>
      <c r="D53" s="23"/>
      <c r="E53" s="7"/>
    </row>
    <row r="54" spans="1:5">
      <c r="A54" s="109"/>
      <c r="B54" s="2"/>
      <c r="C54" s="3"/>
      <c r="D54" s="23"/>
      <c r="E54" s="7"/>
    </row>
    <row r="55" spans="1:5">
      <c r="A55" s="109"/>
      <c r="B55" s="2"/>
      <c r="C55" s="3"/>
      <c r="D55" s="23"/>
      <c r="E55" s="7"/>
    </row>
    <row r="56" spans="1:5">
      <c r="A56" s="109"/>
      <c r="B56" s="2"/>
      <c r="C56" s="3"/>
      <c r="D56" s="23"/>
      <c r="E56" s="7"/>
    </row>
    <row r="57" spans="1:5">
      <c r="A57" s="109"/>
      <c r="B57" s="2"/>
      <c r="C57" s="3"/>
      <c r="D57" s="23"/>
      <c r="E57" s="7"/>
    </row>
    <row r="58" spans="1:5">
      <c r="A58" s="104" t="s">
        <v>13</v>
      </c>
      <c r="B58" s="105"/>
      <c r="C58" s="30">
        <f>SUM(C32:C57)</f>
        <v>53</v>
      </c>
      <c r="D58" s="31">
        <f>SUM(D32:D57)</f>
        <v>9</v>
      </c>
      <c r="E58" s="18"/>
    </row>
    <row r="59" spans="1:5" ht="17.25" thickBot="1">
      <c r="A59" s="102" t="s">
        <v>14</v>
      </c>
      <c r="B59" s="103"/>
      <c r="C59" s="29">
        <f>C15+C31+C58</f>
        <v>81</v>
      </c>
      <c r="D59" s="29">
        <f>D15+D31+D58</f>
        <v>9</v>
      </c>
      <c r="E59" s="14"/>
    </row>
    <row r="60" spans="1:5">
      <c r="A60" s="19"/>
      <c r="B60" s="19"/>
      <c r="C60" s="20"/>
      <c r="D60" s="20"/>
      <c r="E60" s="19"/>
    </row>
    <row r="61" spans="1:5">
      <c r="A61" s="100">
        <v>41120</v>
      </c>
      <c r="B61" s="101"/>
      <c r="C61" s="101"/>
      <c r="D61" s="101"/>
      <c r="E61" s="101"/>
    </row>
    <row r="62" spans="1:5">
      <c r="A62" s="21"/>
      <c r="B62" s="21"/>
      <c r="C62" s="21"/>
      <c r="D62" s="21"/>
      <c r="E62" s="21"/>
    </row>
    <row r="63" spans="1:5" ht="33" customHeight="1">
      <c r="A63" s="21"/>
      <c r="B63" s="131" t="s">
        <v>15</v>
      </c>
      <c r="C63" s="131"/>
      <c r="D63" s="131"/>
      <c r="E63" s="131"/>
    </row>
    <row r="64" spans="1:5">
      <c r="A64" s="21"/>
      <c r="B64" s="21"/>
      <c r="C64" s="21"/>
      <c r="D64" s="21"/>
      <c r="E64" s="21"/>
    </row>
    <row r="65" spans="1:5">
      <c r="A65" s="132" t="s">
        <v>16</v>
      </c>
      <c r="B65" s="132"/>
      <c r="C65" s="132"/>
      <c r="D65" s="132"/>
      <c r="E65" s="132"/>
    </row>
    <row r="66" spans="1:5">
      <c r="A66" s="133" t="s">
        <v>17</v>
      </c>
      <c r="B66" s="133"/>
      <c r="C66" s="133"/>
      <c r="D66" s="34"/>
      <c r="E66" s="22"/>
    </row>
    <row r="68" spans="1:5">
      <c r="A68" s="1"/>
      <c r="B68" s="1"/>
      <c r="C68" s="1"/>
      <c r="D68" s="1"/>
      <c r="E68" s="1"/>
    </row>
    <row r="69" spans="1:5">
      <c r="A69" s="95" t="s">
        <v>272</v>
      </c>
      <c r="B69" s="95"/>
      <c r="C69" s="95"/>
      <c r="D69" s="95"/>
      <c r="E69" s="95"/>
    </row>
    <row r="70" spans="1:5" ht="17.25" thickBot="1">
      <c r="A70" s="96" t="s">
        <v>271</v>
      </c>
      <c r="B70" s="97"/>
      <c r="C70" s="97"/>
      <c r="D70" s="97"/>
      <c r="E70" s="97"/>
    </row>
    <row r="71" spans="1:5" ht="17.25" customHeight="1">
      <c r="A71" s="86"/>
      <c r="B71" s="87" t="s">
        <v>254</v>
      </c>
      <c r="C71" s="87" t="s">
        <v>253</v>
      </c>
      <c r="D71" s="87" t="s">
        <v>255</v>
      </c>
      <c r="E71" s="88" t="s">
        <v>256</v>
      </c>
    </row>
    <row r="72" spans="1:5">
      <c r="A72" s="98" t="s">
        <v>270</v>
      </c>
      <c r="B72" s="81" t="s">
        <v>244</v>
      </c>
      <c r="C72" s="84">
        <v>2</v>
      </c>
      <c r="D72" s="84">
        <v>1</v>
      </c>
      <c r="E72" s="85">
        <v>1</v>
      </c>
    </row>
    <row r="73" spans="1:5">
      <c r="A73" s="98"/>
      <c r="B73" s="81" t="s">
        <v>245</v>
      </c>
      <c r="C73" s="84">
        <v>2</v>
      </c>
      <c r="D73" s="84">
        <v>1</v>
      </c>
      <c r="E73" s="85">
        <v>1</v>
      </c>
    </row>
    <row r="74" spans="1:5">
      <c r="A74" s="98"/>
      <c r="B74" s="81" t="s">
        <v>246</v>
      </c>
      <c r="C74" s="84">
        <v>2</v>
      </c>
      <c r="D74" s="84">
        <v>1</v>
      </c>
      <c r="E74" s="85">
        <v>1</v>
      </c>
    </row>
    <row r="75" spans="1:5" ht="16.5" customHeight="1">
      <c r="A75" s="98"/>
      <c r="B75" s="81" t="s">
        <v>247</v>
      </c>
      <c r="C75" s="84">
        <v>2</v>
      </c>
      <c r="D75" s="84">
        <v>1</v>
      </c>
      <c r="E75" s="85">
        <v>2</v>
      </c>
    </row>
    <row r="76" spans="1:5">
      <c r="A76" s="98"/>
      <c r="B76" s="81" t="s">
        <v>248</v>
      </c>
      <c r="C76" s="84">
        <v>2</v>
      </c>
      <c r="D76" s="84">
        <v>4</v>
      </c>
      <c r="E76" s="85">
        <v>1</v>
      </c>
    </row>
    <row r="77" spans="1:5">
      <c r="A77" s="98"/>
      <c r="B77" s="81" t="s">
        <v>249</v>
      </c>
      <c r="C77" s="84">
        <v>2</v>
      </c>
      <c r="D77" s="84">
        <v>4</v>
      </c>
      <c r="E77" s="85">
        <v>1</v>
      </c>
    </row>
    <row r="78" spans="1:5" ht="16.5" customHeight="1">
      <c r="A78" s="98"/>
      <c r="B78" s="81" t="s">
        <v>250</v>
      </c>
      <c r="C78" s="84">
        <v>2</v>
      </c>
      <c r="D78" s="84">
        <v>4</v>
      </c>
      <c r="E78" s="85">
        <v>2</v>
      </c>
    </row>
    <row r="79" spans="1:5">
      <c r="A79" s="98"/>
      <c r="B79" s="81" t="s">
        <v>251</v>
      </c>
      <c r="C79" s="84">
        <v>2</v>
      </c>
      <c r="D79" s="84">
        <v>4</v>
      </c>
      <c r="E79" s="85">
        <v>2</v>
      </c>
    </row>
    <row r="80" spans="1:5" ht="17.25" thickBot="1">
      <c r="A80" s="98"/>
      <c r="B80" s="81" t="s">
        <v>252</v>
      </c>
      <c r="C80" s="84">
        <v>2</v>
      </c>
      <c r="D80" s="84">
        <v>4</v>
      </c>
      <c r="E80" s="85">
        <v>2</v>
      </c>
    </row>
    <row r="81" spans="1:5" ht="17.25" thickBot="1">
      <c r="A81" s="93" t="s">
        <v>257</v>
      </c>
      <c r="B81" s="94"/>
      <c r="C81" s="82">
        <f>SUM(C72:C80)</f>
        <v>18</v>
      </c>
      <c r="D81" s="82"/>
      <c r="E81" s="83"/>
    </row>
    <row r="83" spans="1:5" ht="17.25" thickBot="1"/>
    <row r="84" spans="1:5">
      <c r="A84" s="90"/>
      <c r="B84" s="91" t="s">
        <v>254</v>
      </c>
      <c r="C84" s="91" t="s">
        <v>253</v>
      </c>
      <c r="D84" s="91" t="s">
        <v>255</v>
      </c>
      <c r="E84" s="92" t="s">
        <v>256</v>
      </c>
    </row>
    <row r="85" spans="1:5">
      <c r="A85" s="98" t="s">
        <v>269</v>
      </c>
      <c r="B85" s="81" t="s">
        <v>258</v>
      </c>
      <c r="C85" s="84">
        <v>3</v>
      </c>
      <c r="D85" s="84">
        <v>1</v>
      </c>
      <c r="E85" s="85">
        <v>1</v>
      </c>
    </row>
    <row r="86" spans="1:5">
      <c r="A86" s="98"/>
      <c r="B86" s="81" t="s">
        <v>259</v>
      </c>
      <c r="C86" s="84">
        <v>3</v>
      </c>
      <c r="D86" s="84">
        <v>1</v>
      </c>
      <c r="E86" s="85">
        <v>1</v>
      </c>
    </row>
    <row r="87" spans="1:5">
      <c r="A87" s="98"/>
      <c r="B87" s="89" t="s">
        <v>260</v>
      </c>
      <c r="C87" s="84">
        <v>3</v>
      </c>
      <c r="D87" s="84">
        <v>1</v>
      </c>
      <c r="E87" s="85">
        <v>2</v>
      </c>
    </row>
    <row r="88" spans="1:5">
      <c r="A88" s="98"/>
      <c r="B88" s="89" t="s">
        <v>261</v>
      </c>
      <c r="C88" s="84">
        <v>3</v>
      </c>
      <c r="D88" s="84">
        <v>3</v>
      </c>
      <c r="E88" s="85">
        <v>1</v>
      </c>
    </row>
    <row r="89" spans="1:5">
      <c r="A89" s="98"/>
      <c r="B89" s="89" t="s">
        <v>262</v>
      </c>
      <c r="C89" s="84">
        <v>3</v>
      </c>
      <c r="D89" s="84">
        <v>1</v>
      </c>
      <c r="E89" s="85">
        <v>1</v>
      </c>
    </row>
    <row r="90" spans="1:5">
      <c r="A90" s="98"/>
      <c r="B90" s="89" t="s">
        <v>263</v>
      </c>
      <c r="C90" s="84">
        <v>3</v>
      </c>
      <c r="D90" s="84">
        <v>1</v>
      </c>
      <c r="E90" s="85">
        <v>2</v>
      </c>
    </row>
    <row r="91" spans="1:5">
      <c r="A91" s="98"/>
      <c r="B91" s="89" t="s">
        <v>264</v>
      </c>
      <c r="C91" s="84">
        <v>3</v>
      </c>
      <c r="D91" s="84">
        <v>1</v>
      </c>
      <c r="E91" s="85">
        <v>2</v>
      </c>
    </row>
    <row r="92" spans="1:5">
      <c r="A92" s="98"/>
      <c r="B92" s="89" t="s">
        <v>265</v>
      </c>
      <c r="C92" s="84">
        <v>3</v>
      </c>
      <c r="D92" s="84">
        <v>3</v>
      </c>
      <c r="E92" s="85">
        <v>1</v>
      </c>
    </row>
    <row r="93" spans="1:5">
      <c r="A93" s="98"/>
      <c r="B93" s="89" t="s">
        <v>267</v>
      </c>
      <c r="C93" s="84">
        <v>2</v>
      </c>
      <c r="D93" s="84">
        <v>1</v>
      </c>
      <c r="E93" s="85">
        <v>2</v>
      </c>
    </row>
    <row r="94" spans="1:5">
      <c r="A94" s="98"/>
      <c r="B94" s="89" t="s">
        <v>268</v>
      </c>
      <c r="C94" s="84">
        <v>3</v>
      </c>
      <c r="D94" s="84">
        <v>2</v>
      </c>
      <c r="E94" s="85">
        <v>1</v>
      </c>
    </row>
    <row r="95" spans="1:5" ht="17.25" thickBot="1">
      <c r="A95" s="99"/>
      <c r="B95" s="89" t="s">
        <v>266</v>
      </c>
      <c r="C95" s="84">
        <v>2</v>
      </c>
      <c r="D95" s="84">
        <v>4</v>
      </c>
      <c r="E95" s="85">
        <v>2</v>
      </c>
    </row>
    <row r="96" spans="1:5" ht="17.25" thickBot="1">
      <c r="A96" s="93" t="s">
        <v>257</v>
      </c>
      <c r="B96" s="94"/>
      <c r="C96" s="82">
        <f>SUM(C85:C95)</f>
        <v>31</v>
      </c>
      <c r="D96" s="82"/>
      <c r="E96" s="83"/>
    </row>
  </sheetData>
  <mergeCells count="29">
    <mergeCell ref="A70:E70"/>
    <mergeCell ref="A81:B81"/>
    <mergeCell ref="A72:A80"/>
    <mergeCell ref="A61:E61"/>
    <mergeCell ref="B63:E63"/>
    <mergeCell ref="A65:E65"/>
    <mergeCell ref="A66:C66"/>
    <mergeCell ref="A69:E69"/>
    <mergeCell ref="A31:B31"/>
    <mergeCell ref="A32:A51"/>
    <mergeCell ref="A52:A57"/>
    <mergeCell ref="A58:B58"/>
    <mergeCell ref="A20:A26"/>
    <mergeCell ref="A85:A95"/>
    <mergeCell ref="A96:B96"/>
    <mergeCell ref="A1:E1"/>
    <mergeCell ref="A2:E2"/>
    <mergeCell ref="A3:A4"/>
    <mergeCell ref="B3:B4"/>
    <mergeCell ref="C3:C4"/>
    <mergeCell ref="D3:D4"/>
    <mergeCell ref="E3:E4"/>
    <mergeCell ref="A59:B59"/>
    <mergeCell ref="A5:A7"/>
    <mergeCell ref="A8:A11"/>
    <mergeCell ref="A12:A14"/>
    <mergeCell ref="A15:B15"/>
    <mergeCell ref="A16:A19"/>
    <mergeCell ref="A28:A3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04"/>
  <sheetViews>
    <sheetView topLeftCell="A7" workbookViewId="0">
      <selection activeCell="A69" sqref="A69:E69"/>
    </sheetView>
  </sheetViews>
  <sheetFormatPr defaultRowHeight="16.5"/>
  <cols>
    <col min="1" max="1" width="18" customWidth="1"/>
    <col min="2" max="2" width="26.75" customWidth="1"/>
    <col min="5" max="5" width="26.87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237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186</v>
      </c>
      <c r="C5" s="66">
        <v>2</v>
      </c>
      <c r="D5" s="23"/>
      <c r="E5" s="4"/>
    </row>
    <row r="6" spans="1:5">
      <c r="A6" s="109"/>
      <c r="B6" s="44" t="s">
        <v>217</v>
      </c>
      <c r="C6" s="66">
        <v>2</v>
      </c>
      <c r="D6" s="23"/>
      <c r="E6" s="4"/>
    </row>
    <row r="7" spans="1:5">
      <c r="A7" s="109"/>
      <c r="B7" s="44" t="s">
        <v>238</v>
      </c>
      <c r="C7" s="66">
        <v>2</v>
      </c>
      <c r="D7" s="23"/>
      <c r="E7" s="4"/>
    </row>
    <row r="8" spans="1:5">
      <c r="A8" s="109"/>
      <c r="B8" s="44"/>
      <c r="C8" s="66"/>
      <c r="D8" s="23"/>
      <c r="E8" s="4"/>
    </row>
    <row r="9" spans="1:5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 ht="16.5" customHeight="1">
      <c r="A12" s="110" t="s">
        <v>7</v>
      </c>
      <c r="B12" s="63" t="s">
        <v>30</v>
      </c>
      <c r="C12" s="64">
        <v>2</v>
      </c>
      <c r="D12" s="26"/>
      <c r="E12" s="13" t="s">
        <v>226</v>
      </c>
    </row>
    <row r="13" spans="1:5">
      <c r="A13" s="109"/>
      <c r="B13" s="44"/>
      <c r="C13" s="71"/>
      <c r="D13" s="23"/>
      <c r="E13" s="4"/>
    </row>
    <row r="14" spans="1:5">
      <c r="A14" s="109"/>
      <c r="B14" s="44"/>
      <c r="C14" s="71"/>
      <c r="D14" s="23"/>
      <c r="E14" s="4"/>
    </row>
    <row r="15" spans="1:5">
      <c r="A15" s="109"/>
      <c r="B15" s="44"/>
      <c r="C15" s="66"/>
      <c r="D15" s="23"/>
      <c r="E15" s="4"/>
    </row>
    <row r="16" spans="1:5">
      <c r="A16" s="109"/>
      <c r="B16" s="44"/>
      <c r="C16" s="66"/>
      <c r="D16" s="23"/>
      <c r="E16" s="4"/>
    </row>
    <row r="17" spans="1:5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 ht="16.5" customHeight="1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8</v>
      </c>
      <c r="D21" s="27"/>
      <c r="E21" s="14"/>
    </row>
    <row r="22" spans="1:5">
      <c r="A22" s="106" t="s">
        <v>20</v>
      </c>
      <c r="B22" s="55" t="s">
        <v>189</v>
      </c>
      <c r="C22" s="56">
        <v>3</v>
      </c>
      <c r="D22" s="28"/>
      <c r="E22" s="17"/>
    </row>
    <row r="23" spans="1:5">
      <c r="A23" s="109"/>
      <c r="B23" s="44" t="s">
        <v>209</v>
      </c>
      <c r="C23" s="66">
        <v>3</v>
      </c>
      <c r="D23" s="23"/>
      <c r="E23" s="4"/>
    </row>
    <row r="24" spans="1:5">
      <c r="A24" s="109"/>
      <c r="B24" s="45" t="s">
        <v>198</v>
      </c>
      <c r="C24" s="48">
        <v>2</v>
      </c>
      <c r="D24" s="23"/>
      <c r="E24" s="4"/>
    </row>
    <row r="25" spans="1:5" ht="16.5" customHeight="1">
      <c r="A25" s="109"/>
      <c r="B25" s="44" t="s">
        <v>190</v>
      </c>
      <c r="C25" s="66">
        <v>3</v>
      </c>
      <c r="D25" s="24"/>
      <c r="E25" s="7"/>
    </row>
    <row r="26" spans="1:5">
      <c r="A26" s="109"/>
      <c r="B26" s="46" t="s">
        <v>203</v>
      </c>
      <c r="C26" s="49">
        <v>3</v>
      </c>
      <c r="D26" s="36"/>
      <c r="E26" s="37"/>
    </row>
    <row r="27" spans="1:5">
      <c r="A27" s="109"/>
      <c r="B27" s="46" t="s">
        <v>195</v>
      </c>
      <c r="C27" s="49">
        <v>3</v>
      </c>
      <c r="D27" s="36"/>
      <c r="E27" s="37"/>
    </row>
    <row r="28" spans="1:5">
      <c r="A28" s="109"/>
      <c r="B28" s="46" t="s">
        <v>216</v>
      </c>
      <c r="C28" s="49">
        <v>3</v>
      </c>
      <c r="D28" s="36"/>
      <c r="E28" s="37"/>
    </row>
    <row r="29" spans="1:5">
      <c r="A29" s="109"/>
      <c r="B29" s="46" t="s">
        <v>239</v>
      </c>
      <c r="C29" s="49">
        <v>3</v>
      </c>
      <c r="D29" s="36"/>
      <c r="E29" s="37"/>
    </row>
    <row r="30" spans="1:5">
      <c r="A30" s="110" t="s">
        <v>19</v>
      </c>
      <c r="B30" s="63"/>
      <c r="C30" s="64"/>
      <c r="D30" s="12"/>
      <c r="E30" s="13"/>
    </row>
    <row r="31" spans="1:5">
      <c r="A31" s="109"/>
      <c r="B31" s="44"/>
      <c r="C31" s="66"/>
      <c r="D31" s="23"/>
      <c r="E31" s="4"/>
    </row>
    <row r="32" spans="1:5">
      <c r="A32" s="109"/>
      <c r="B32" s="44"/>
      <c r="C32" s="66"/>
      <c r="D32" s="23"/>
      <c r="E32" s="4"/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 ht="16.5" customHeight="1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23</v>
      </c>
      <c r="D39" s="27"/>
      <c r="E39" s="14"/>
    </row>
    <row r="40" spans="1:5">
      <c r="A40" s="106" t="s">
        <v>12</v>
      </c>
      <c r="B40" s="45" t="s">
        <v>200</v>
      </c>
      <c r="C40" s="48">
        <v>3</v>
      </c>
      <c r="D40" s="57"/>
      <c r="E40" s="17"/>
    </row>
    <row r="41" spans="1:5">
      <c r="A41" s="109"/>
      <c r="B41" s="45" t="s">
        <v>201</v>
      </c>
      <c r="C41" s="48">
        <v>3</v>
      </c>
      <c r="D41" s="58"/>
      <c r="E41" s="7"/>
    </row>
    <row r="42" spans="1:5">
      <c r="A42" s="109"/>
      <c r="B42" s="45" t="s">
        <v>191</v>
      </c>
      <c r="C42" s="48">
        <v>3</v>
      </c>
      <c r="D42" s="60"/>
      <c r="E42" s="4"/>
    </row>
    <row r="43" spans="1:5">
      <c r="A43" s="109"/>
      <c r="B43" s="46" t="s">
        <v>202</v>
      </c>
      <c r="C43" s="49">
        <v>3</v>
      </c>
      <c r="D43" s="36">
        <v>3</v>
      </c>
      <c r="E43" s="4"/>
    </row>
    <row r="44" spans="1:5">
      <c r="A44" s="109"/>
      <c r="B44" s="45" t="s">
        <v>188</v>
      </c>
      <c r="C44" s="48">
        <v>3</v>
      </c>
      <c r="D44" s="58">
        <v>1</v>
      </c>
      <c r="E44" s="7"/>
    </row>
    <row r="45" spans="1:5">
      <c r="A45" s="109"/>
      <c r="B45" s="45" t="s">
        <v>204</v>
      </c>
      <c r="C45" s="48">
        <v>3</v>
      </c>
      <c r="D45" s="58">
        <v>1</v>
      </c>
      <c r="E45" s="7"/>
    </row>
    <row r="46" spans="1:5">
      <c r="A46" s="109"/>
      <c r="B46" s="45" t="s">
        <v>211</v>
      </c>
      <c r="C46" s="48">
        <v>3</v>
      </c>
      <c r="D46" s="58"/>
      <c r="E46" s="7"/>
    </row>
    <row r="47" spans="1:5">
      <c r="A47" s="109"/>
      <c r="B47" s="45" t="s">
        <v>192</v>
      </c>
      <c r="C47" s="48">
        <v>3</v>
      </c>
      <c r="D47" s="58"/>
      <c r="E47" s="7"/>
    </row>
    <row r="48" spans="1:5">
      <c r="A48" s="109"/>
      <c r="B48" s="45" t="s">
        <v>205</v>
      </c>
      <c r="C48" s="48">
        <v>3</v>
      </c>
      <c r="D48" s="58"/>
      <c r="E48" s="7"/>
    </row>
    <row r="49" spans="1:5">
      <c r="A49" s="109"/>
      <c r="B49" s="45" t="s">
        <v>206</v>
      </c>
      <c r="C49" s="48">
        <v>3</v>
      </c>
      <c r="D49" s="58"/>
      <c r="E49" s="7"/>
    </row>
    <row r="50" spans="1:5">
      <c r="A50" s="109"/>
      <c r="B50" s="45" t="s">
        <v>212</v>
      </c>
      <c r="C50" s="48">
        <v>3</v>
      </c>
      <c r="D50" s="58">
        <v>2</v>
      </c>
      <c r="E50" s="7"/>
    </row>
    <row r="51" spans="1:5" ht="16.5" customHeight="1">
      <c r="A51" s="109"/>
      <c r="B51" s="45" t="s">
        <v>213</v>
      </c>
      <c r="C51" s="48">
        <v>3</v>
      </c>
      <c r="D51" s="58"/>
      <c r="E51" s="7"/>
    </row>
    <row r="52" spans="1:5">
      <c r="A52" s="109"/>
      <c r="B52" s="45" t="s">
        <v>214</v>
      </c>
      <c r="C52" s="48">
        <v>3</v>
      </c>
      <c r="D52" s="58"/>
      <c r="E52" s="7"/>
    </row>
    <row r="53" spans="1:5">
      <c r="A53" s="109"/>
      <c r="B53" s="45" t="s">
        <v>215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184</v>
      </c>
      <c r="C59" s="12">
        <v>3</v>
      </c>
      <c r="D59" s="12"/>
      <c r="E59" s="13"/>
    </row>
    <row r="60" spans="1:5">
      <c r="A60" s="109"/>
      <c r="B60" s="2" t="s">
        <v>210</v>
      </c>
      <c r="C60" s="67">
        <v>3</v>
      </c>
      <c r="D60" s="23"/>
      <c r="E60" s="7"/>
    </row>
    <row r="61" spans="1:5">
      <c r="A61" s="109"/>
      <c r="B61" s="2"/>
      <c r="C61" s="67"/>
      <c r="D61" s="23"/>
      <c r="E61" s="7"/>
    </row>
    <row r="62" spans="1:5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 ht="31.5" customHeight="1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48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79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 ht="16.5" customHeight="1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 ht="16.5" customHeight="1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8:E78"/>
    <mergeCell ref="A5:A11"/>
    <mergeCell ref="A12:A17"/>
    <mergeCell ref="A18:A20"/>
    <mergeCell ref="A21:B21"/>
    <mergeCell ref="A22:A29"/>
    <mergeCell ref="A1:E1"/>
    <mergeCell ref="A2:E2"/>
    <mergeCell ref="A3:A4"/>
    <mergeCell ref="B3:B4"/>
    <mergeCell ref="C3:C4"/>
    <mergeCell ref="D3:D4"/>
    <mergeCell ref="E3:E4"/>
    <mergeCell ref="A93:A103"/>
    <mergeCell ref="A104:B104"/>
    <mergeCell ref="A80:A88"/>
    <mergeCell ref="A89:B89"/>
    <mergeCell ref="A30:A35"/>
    <mergeCell ref="A36:A38"/>
    <mergeCell ref="A39:B39"/>
    <mergeCell ref="A40:A58"/>
    <mergeCell ref="A59:A65"/>
    <mergeCell ref="A66:B66"/>
    <mergeCell ref="A67:B67"/>
    <mergeCell ref="A69:E69"/>
    <mergeCell ref="B71:E71"/>
    <mergeCell ref="A73:E73"/>
    <mergeCell ref="A74:C74"/>
    <mergeCell ref="A77:E7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04"/>
  <sheetViews>
    <sheetView topLeftCell="A25" workbookViewId="0">
      <selection activeCell="A69" sqref="A69:E69"/>
    </sheetView>
  </sheetViews>
  <sheetFormatPr defaultRowHeight="16.5"/>
  <cols>
    <col min="1" max="1" width="17.875" customWidth="1"/>
    <col min="2" max="2" width="27.125" customWidth="1"/>
    <col min="5" max="5" width="26.875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240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186</v>
      </c>
      <c r="C5" s="66">
        <v>2</v>
      </c>
      <c r="D5" s="23"/>
      <c r="E5" s="4"/>
    </row>
    <row r="6" spans="1:5">
      <c r="A6" s="109"/>
      <c r="B6" s="44"/>
      <c r="C6" s="66"/>
      <c r="D6" s="23"/>
      <c r="E6" s="4"/>
    </row>
    <row r="7" spans="1:5">
      <c r="A7" s="109"/>
      <c r="B7" s="44"/>
      <c r="C7" s="66"/>
      <c r="D7" s="23"/>
      <c r="E7" s="4"/>
    </row>
    <row r="8" spans="1:5">
      <c r="A8" s="109"/>
      <c r="B8" s="44"/>
      <c r="C8" s="66"/>
      <c r="D8" s="23"/>
      <c r="E8" s="4"/>
    </row>
    <row r="9" spans="1:5" ht="16.5" customHeight="1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241</v>
      </c>
      <c r="C12" s="64">
        <v>2</v>
      </c>
      <c r="D12" s="26"/>
      <c r="E12" s="13" t="s">
        <v>232</v>
      </c>
    </row>
    <row r="13" spans="1:5">
      <c r="A13" s="109"/>
      <c r="B13" s="44" t="s">
        <v>29</v>
      </c>
      <c r="C13" s="71">
        <v>2</v>
      </c>
      <c r="D13" s="23"/>
      <c r="E13" s="4" t="s">
        <v>42</v>
      </c>
    </row>
    <row r="14" spans="1:5">
      <c r="A14" s="109"/>
      <c r="B14" s="44" t="s">
        <v>197</v>
      </c>
      <c r="C14" s="66">
        <v>2</v>
      </c>
      <c r="D14" s="23"/>
      <c r="E14" s="4"/>
    </row>
    <row r="15" spans="1:5">
      <c r="A15" s="109"/>
      <c r="B15" s="44" t="s">
        <v>30</v>
      </c>
      <c r="C15" s="71">
        <v>2</v>
      </c>
      <c r="D15" s="23"/>
      <c r="E15" s="4" t="s">
        <v>41</v>
      </c>
    </row>
    <row r="16" spans="1:5" ht="16.5" customHeight="1">
      <c r="A16" s="109"/>
      <c r="B16" s="44"/>
      <c r="C16" s="66"/>
      <c r="D16" s="23"/>
      <c r="E16" s="4"/>
    </row>
    <row r="17" spans="1:5">
      <c r="A17" s="107"/>
      <c r="B17" s="44"/>
      <c r="C17" s="66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194</v>
      </c>
      <c r="C22" s="56">
        <v>2</v>
      </c>
      <c r="D22" s="28"/>
      <c r="E22" s="17"/>
    </row>
    <row r="23" spans="1:5">
      <c r="A23" s="109"/>
      <c r="B23" s="44" t="s">
        <v>189</v>
      </c>
      <c r="C23" s="66">
        <v>3</v>
      </c>
      <c r="D23" s="23"/>
      <c r="E23" s="4"/>
    </row>
    <row r="24" spans="1:5">
      <c r="A24" s="109"/>
      <c r="B24" s="45" t="s">
        <v>195</v>
      </c>
      <c r="C24" s="48">
        <v>3</v>
      </c>
      <c r="D24" s="23"/>
      <c r="E24" s="4"/>
    </row>
    <row r="25" spans="1:5" ht="16.5" customHeight="1">
      <c r="A25" s="109"/>
      <c r="B25" s="44" t="s">
        <v>198</v>
      </c>
      <c r="C25" s="66">
        <v>2</v>
      </c>
      <c r="D25" s="24"/>
      <c r="E25" s="7"/>
    </row>
    <row r="26" spans="1:5">
      <c r="A26" s="109"/>
      <c r="B26" s="46" t="s">
        <v>190</v>
      </c>
      <c r="C26" s="49">
        <v>3</v>
      </c>
      <c r="D26" s="36"/>
      <c r="E26" s="37"/>
    </row>
    <row r="27" spans="1:5">
      <c r="A27" s="109"/>
      <c r="B27" s="46" t="s">
        <v>203</v>
      </c>
      <c r="C27" s="49">
        <v>3</v>
      </c>
      <c r="D27" s="36"/>
      <c r="E27" s="37"/>
    </row>
    <row r="28" spans="1:5">
      <c r="A28" s="109"/>
      <c r="B28" s="46" t="s">
        <v>209</v>
      </c>
      <c r="C28" s="49">
        <v>3</v>
      </c>
      <c r="D28" s="36"/>
      <c r="E28" s="37"/>
    </row>
    <row r="29" spans="1:5">
      <c r="A29" s="109"/>
      <c r="B29" s="46" t="s">
        <v>216</v>
      </c>
      <c r="C29" s="49">
        <v>3</v>
      </c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109"/>
      <c r="B31" s="44" t="s">
        <v>196</v>
      </c>
      <c r="C31" s="66">
        <v>3</v>
      </c>
      <c r="D31" s="23"/>
      <c r="E31" s="4"/>
    </row>
    <row r="32" spans="1:5">
      <c r="A32" s="109"/>
      <c r="B32" s="44" t="s">
        <v>34</v>
      </c>
      <c r="C32" s="71">
        <v>3</v>
      </c>
      <c r="D32" s="23"/>
      <c r="E32" s="4" t="s">
        <v>23</v>
      </c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31</v>
      </c>
      <c r="D39" s="27"/>
      <c r="E39" s="14"/>
    </row>
    <row r="40" spans="1:5">
      <c r="A40" s="106" t="s">
        <v>12</v>
      </c>
      <c r="B40" s="45" t="s">
        <v>200</v>
      </c>
      <c r="C40" s="48">
        <v>3</v>
      </c>
      <c r="D40" s="57"/>
      <c r="E40" s="17"/>
    </row>
    <row r="41" spans="1:5">
      <c r="A41" s="109"/>
      <c r="B41" s="45" t="s">
        <v>201</v>
      </c>
      <c r="C41" s="48">
        <v>3</v>
      </c>
      <c r="D41" s="58"/>
      <c r="E41" s="7"/>
    </row>
    <row r="42" spans="1:5">
      <c r="A42" s="109"/>
      <c r="B42" s="45" t="s">
        <v>191</v>
      </c>
      <c r="C42" s="48">
        <v>3</v>
      </c>
      <c r="D42" s="60"/>
      <c r="E42" s="4"/>
    </row>
    <row r="43" spans="1:5">
      <c r="A43" s="109"/>
      <c r="B43" s="45" t="s">
        <v>202</v>
      </c>
      <c r="C43" s="48">
        <v>3</v>
      </c>
      <c r="D43" s="60">
        <v>3</v>
      </c>
      <c r="E43" s="4"/>
    </row>
    <row r="44" spans="1:5">
      <c r="A44" s="109"/>
      <c r="B44" s="45" t="s">
        <v>188</v>
      </c>
      <c r="C44" s="48">
        <v>3</v>
      </c>
      <c r="D44" s="58">
        <v>1</v>
      </c>
      <c r="E44" s="7"/>
    </row>
    <row r="45" spans="1:5">
      <c r="A45" s="109"/>
      <c r="B45" s="45" t="s">
        <v>204</v>
      </c>
      <c r="C45" s="48">
        <v>3</v>
      </c>
      <c r="D45" s="58">
        <v>1</v>
      </c>
      <c r="E45" s="7"/>
    </row>
    <row r="46" spans="1:5">
      <c r="A46" s="109"/>
      <c r="B46" s="45" t="s">
        <v>192</v>
      </c>
      <c r="C46" s="48">
        <v>3</v>
      </c>
      <c r="D46" s="58"/>
      <c r="E46" s="7"/>
    </row>
    <row r="47" spans="1:5">
      <c r="A47" s="109"/>
      <c r="B47" s="45" t="s">
        <v>205</v>
      </c>
      <c r="C47" s="48">
        <v>3</v>
      </c>
      <c r="D47" s="58"/>
      <c r="E47" s="7"/>
    </row>
    <row r="48" spans="1:5" ht="16.5" customHeight="1">
      <c r="A48" s="109"/>
      <c r="B48" s="45" t="s">
        <v>206</v>
      </c>
      <c r="C48" s="48">
        <v>3</v>
      </c>
      <c r="D48" s="58"/>
      <c r="E48" s="7"/>
    </row>
    <row r="49" spans="1:5">
      <c r="A49" s="109"/>
      <c r="B49" s="45" t="s">
        <v>207</v>
      </c>
      <c r="C49" s="48">
        <v>2</v>
      </c>
      <c r="D49" s="58"/>
      <c r="E49" s="7"/>
    </row>
    <row r="50" spans="1:5">
      <c r="A50" s="109"/>
      <c r="B50" s="45" t="s">
        <v>212</v>
      </c>
      <c r="C50" s="48">
        <v>3</v>
      </c>
      <c r="D50" s="58">
        <v>2</v>
      </c>
      <c r="E50" s="7"/>
    </row>
    <row r="51" spans="1:5">
      <c r="A51" s="109"/>
      <c r="B51" s="45" t="s">
        <v>213</v>
      </c>
      <c r="C51" s="48">
        <v>3</v>
      </c>
      <c r="D51" s="58"/>
      <c r="E51" s="7"/>
    </row>
    <row r="52" spans="1:5">
      <c r="A52" s="109"/>
      <c r="B52" s="45" t="s">
        <v>214</v>
      </c>
      <c r="C52" s="48">
        <v>3</v>
      </c>
      <c r="D52" s="58"/>
      <c r="E52" s="7"/>
    </row>
    <row r="53" spans="1:5">
      <c r="A53" s="109"/>
      <c r="B53" s="45" t="s">
        <v>215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210</v>
      </c>
      <c r="C59" s="12">
        <v>3</v>
      </c>
      <c r="D59" s="12"/>
      <c r="E59" s="13"/>
    </row>
    <row r="60" spans="1:5">
      <c r="A60" s="109"/>
      <c r="B60" s="2"/>
      <c r="C60" s="67"/>
      <c r="D60" s="23"/>
      <c r="E60" s="7"/>
    </row>
    <row r="61" spans="1:5">
      <c r="A61" s="109"/>
      <c r="B61" s="2"/>
      <c r="C61" s="67"/>
      <c r="D61" s="23"/>
      <c r="E61" s="7"/>
    </row>
    <row r="62" spans="1:5" ht="29.25" customHeight="1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44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85</v>
      </c>
      <c r="D67" s="29">
        <f>D21+D39+D66</f>
        <v>9</v>
      </c>
      <c r="E67" s="14"/>
    </row>
    <row r="68" spans="1:5" ht="17.25" customHeight="1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 ht="16.5" customHeight="1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 ht="16.5" customHeight="1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4:C74"/>
    <mergeCell ref="A66:B66"/>
    <mergeCell ref="A67:B67"/>
    <mergeCell ref="A69:E69"/>
    <mergeCell ref="B71:E71"/>
    <mergeCell ref="A73:E73"/>
    <mergeCell ref="A5:A11"/>
    <mergeCell ref="A12:A17"/>
    <mergeCell ref="A18:A20"/>
    <mergeCell ref="A21:B21"/>
    <mergeCell ref="A59:A65"/>
    <mergeCell ref="A22:A29"/>
    <mergeCell ref="A30:A35"/>
    <mergeCell ref="A36:A38"/>
    <mergeCell ref="A39:B39"/>
    <mergeCell ref="A40:A58"/>
    <mergeCell ref="A1:E1"/>
    <mergeCell ref="A2:E2"/>
    <mergeCell ref="A3:A4"/>
    <mergeCell ref="B3:B4"/>
    <mergeCell ref="C3:C4"/>
    <mergeCell ref="D3:D4"/>
    <mergeCell ref="E3:E4"/>
    <mergeCell ref="A93:A103"/>
    <mergeCell ref="A104:B104"/>
    <mergeCell ref="A77:E77"/>
    <mergeCell ref="A78:E78"/>
    <mergeCell ref="A80:A88"/>
    <mergeCell ref="A89:B8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04"/>
  <sheetViews>
    <sheetView topLeftCell="A34" workbookViewId="0">
      <selection activeCell="A69" sqref="A69:E69"/>
    </sheetView>
  </sheetViews>
  <sheetFormatPr defaultRowHeight="16.5"/>
  <cols>
    <col min="1" max="1" width="18.125" customWidth="1"/>
    <col min="2" max="2" width="27" customWidth="1"/>
    <col min="5" max="5" width="27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242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186</v>
      </c>
      <c r="C5" s="66">
        <v>2</v>
      </c>
      <c r="D5" s="23"/>
      <c r="E5" s="4"/>
    </row>
    <row r="6" spans="1:5" ht="17.25" customHeight="1">
      <c r="A6" s="109"/>
      <c r="B6" s="44" t="s">
        <v>217</v>
      </c>
      <c r="C6" s="66">
        <v>2</v>
      </c>
      <c r="D6" s="23"/>
      <c r="E6" s="4"/>
    </row>
    <row r="7" spans="1:5">
      <c r="A7" s="109"/>
      <c r="B7" s="44"/>
      <c r="C7" s="66"/>
      <c r="D7" s="23"/>
      <c r="E7" s="4"/>
    </row>
    <row r="8" spans="1:5">
      <c r="A8" s="109"/>
      <c r="B8" s="44"/>
      <c r="C8" s="66"/>
      <c r="D8" s="23"/>
      <c r="E8" s="4"/>
    </row>
    <row r="9" spans="1:5" ht="16.5" customHeight="1">
      <c r="A9" s="109"/>
      <c r="B9" s="44"/>
      <c r="C9" s="66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241</v>
      </c>
      <c r="C12" s="64">
        <v>2</v>
      </c>
      <c r="D12" s="26"/>
      <c r="E12" s="13" t="s">
        <v>232</v>
      </c>
    </row>
    <row r="13" spans="1:5" ht="16.5" customHeight="1">
      <c r="A13" s="109"/>
      <c r="B13" s="44" t="s">
        <v>29</v>
      </c>
      <c r="C13" s="71">
        <v>2</v>
      </c>
      <c r="D13" s="23"/>
      <c r="E13" s="4" t="s">
        <v>42</v>
      </c>
    </row>
    <row r="14" spans="1:5">
      <c r="A14" s="109"/>
      <c r="B14" s="44" t="s">
        <v>30</v>
      </c>
      <c r="C14" s="71">
        <v>2</v>
      </c>
      <c r="D14" s="23"/>
      <c r="E14" s="4" t="s">
        <v>41</v>
      </c>
    </row>
    <row r="15" spans="1:5">
      <c r="A15" s="109"/>
      <c r="B15" s="44"/>
      <c r="C15" s="66"/>
      <c r="D15" s="23"/>
      <c r="E15" s="4"/>
    </row>
    <row r="16" spans="1:5">
      <c r="A16" s="109"/>
      <c r="B16" s="44"/>
      <c r="C16" s="66"/>
      <c r="D16" s="23"/>
      <c r="E16" s="4"/>
    </row>
    <row r="17" spans="1:5">
      <c r="A17" s="107"/>
      <c r="B17" s="44"/>
      <c r="C17" s="66"/>
      <c r="D17" s="23"/>
      <c r="E17" s="4"/>
    </row>
    <row r="18" spans="1:5" ht="16.5" customHeight="1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189</v>
      </c>
      <c r="C22" s="56">
        <v>3</v>
      </c>
      <c r="D22" s="28"/>
      <c r="E22" s="17"/>
    </row>
    <row r="23" spans="1:5" ht="16.5" customHeight="1">
      <c r="A23" s="109"/>
      <c r="B23" s="44" t="s">
        <v>209</v>
      </c>
      <c r="C23" s="66">
        <v>3</v>
      </c>
      <c r="D23" s="23"/>
      <c r="E23" s="4"/>
    </row>
    <row r="24" spans="1:5">
      <c r="A24" s="109"/>
      <c r="B24" s="45" t="s">
        <v>198</v>
      </c>
      <c r="C24" s="48">
        <v>2</v>
      </c>
      <c r="D24" s="23"/>
      <c r="E24" s="4"/>
    </row>
    <row r="25" spans="1:5" ht="16.5" customHeight="1">
      <c r="A25" s="109"/>
      <c r="B25" s="44" t="s">
        <v>190</v>
      </c>
      <c r="C25" s="66">
        <v>3</v>
      </c>
      <c r="D25" s="24"/>
      <c r="E25" s="7"/>
    </row>
    <row r="26" spans="1:5">
      <c r="A26" s="109"/>
      <c r="B26" s="46" t="s">
        <v>203</v>
      </c>
      <c r="C26" s="49">
        <v>3</v>
      </c>
      <c r="D26" s="36"/>
      <c r="E26" s="37"/>
    </row>
    <row r="27" spans="1:5">
      <c r="A27" s="109"/>
      <c r="B27" s="46" t="s">
        <v>195</v>
      </c>
      <c r="C27" s="49">
        <v>3</v>
      </c>
      <c r="D27" s="36"/>
      <c r="E27" s="37"/>
    </row>
    <row r="28" spans="1:5">
      <c r="A28" s="109"/>
      <c r="B28" s="46" t="s">
        <v>216</v>
      </c>
      <c r="C28" s="49">
        <v>3</v>
      </c>
      <c r="D28" s="36"/>
      <c r="E28" s="37"/>
    </row>
    <row r="29" spans="1:5">
      <c r="A29" s="109"/>
      <c r="B29" s="46"/>
      <c r="C29" s="49"/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109"/>
      <c r="B31" s="44" t="s">
        <v>34</v>
      </c>
      <c r="C31" s="71">
        <v>3</v>
      </c>
      <c r="D31" s="23"/>
      <c r="E31" s="4" t="s">
        <v>23</v>
      </c>
    </row>
    <row r="32" spans="1:5">
      <c r="A32" s="109"/>
      <c r="B32" s="44"/>
      <c r="C32" s="66"/>
      <c r="D32" s="23"/>
      <c r="E32" s="4"/>
    </row>
    <row r="33" spans="1:5">
      <c r="A33" s="109"/>
      <c r="B33" s="44"/>
      <c r="C33" s="66"/>
      <c r="D33" s="23"/>
      <c r="E33" s="4"/>
    </row>
    <row r="34" spans="1:5">
      <c r="A34" s="109"/>
      <c r="B34" s="44"/>
      <c r="C34" s="66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26</v>
      </c>
      <c r="D39" s="27"/>
      <c r="E39" s="14"/>
    </row>
    <row r="40" spans="1:5">
      <c r="A40" s="106" t="s">
        <v>12</v>
      </c>
      <c r="B40" s="45" t="s">
        <v>202</v>
      </c>
      <c r="C40" s="48">
        <v>3</v>
      </c>
      <c r="D40" s="57">
        <v>3</v>
      </c>
      <c r="E40" s="17"/>
    </row>
    <row r="41" spans="1:5" ht="16.5" customHeight="1">
      <c r="A41" s="109"/>
      <c r="B41" s="45" t="s">
        <v>200</v>
      </c>
      <c r="C41" s="48">
        <v>3</v>
      </c>
      <c r="D41" s="58"/>
      <c r="E41" s="7"/>
    </row>
    <row r="42" spans="1:5">
      <c r="A42" s="109"/>
      <c r="B42" s="45" t="s">
        <v>201</v>
      </c>
      <c r="C42" s="48">
        <v>3</v>
      </c>
      <c r="D42" s="60"/>
      <c r="E42" s="4"/>
    </row>
    <row r="43" spans="1:5">
      <c r="A43" s="109"/>
      <c r="B43" s="45" t="s">
        <v>191</v>
      </c>
      <c r="C43" s="48">
        <v>3</v>
      </c>
      <c r="D43" s="60"/>
      <c r="E43" s="4"/>
    </row>
    <row r="44" spans="1:5">
      <c r="A44" s="109"/>
      <c r="B44" s="45" t="s">
        <v>188</v>
      </c>
      <c r="C44" s="48">
        <v>3</v>
      </c>
      <c r="D44" s="58">
        <v>1</v>
      </c>
      <c r="E44" s="7"/>
    </row>
    <row r="45" spans="1:5">
      <c r="A45" s="109"/>
      <c r="B45" s="45" t="s">
        <v>204</v>
      </c>
      <c r="C45" s="48">
        <v>3</v>
      </c>
      <c r="D45" s="58">
        <v>1</v>
      </c>
      <c r="E45" s="7"/>
    </row>
    <row r="46" spans="1:5">
      <c r="A46" s="109"/>
      <c r="B46" s="45" t="s">
        <v>211</v>
      </c>
      <c r="C46" s="48">
        <v>3</v>
      </c>
      <c r="D46" s="58"/>
      <c r="E46" s="7"/>
    </row>
    <row r="47" spans="1:5">
      <c r="A47" s="109"/>
      <c r="B47" s="45" t="s">
        <v>205</v>
      </c>
      <c r="C47" s="48">
        <v>3</v>
      </c>
      <c r="D47" s="58"/>
      <c r="E47" s="7"/>
    </row>
    <row r="48" spans="1:5">
      <c r="A48" s="109"/>
      <c r="B48" s="45" t="s">
        <v>206</v>
      </c>
      <c r="C48" s="48">
        <v>3</v>
      </c>
      <c r="D48" s="58"/>
      <c r="E48" s="7"/>
    </row>
    <row r="49" spans="1:5">
      <c r="A49" s="109"/>
      <c r="B49" s="45" t="s">
        <v>207</v>
      </c>
      <c r="C49" s="48">
        <v>2</v>
      </c>
      <c r="D49" s="58"/>
      <c r="E49" s="7"/>
    </row>
    <row r="50" spans="1:5">
      <c r="A50" s="109"/>
      <c r="B50" s="45" t="s">
        <v>212</v>
      </c>
      <c r="C50" s="48">
        <v>3</v>
      </c>
      <c r="D50" s="58">
        <v>2</v>
      </c>
      <c r="E50" s="7"/>
    </row>
    <row r="51" spans="1:5">
      <c r="A51" s="109"/>
      <c r="B51" s="45" t="s">
        <v>213</v>
      </c>
      <c r="C51" s="48">
        <v>3</v>
      </c>
      <c r="D51" s="58"/>
      <c r="E51" s="7"/>
    </row>
    <row r="52" spans="1:5">
      <c r="A52" s="109"/>
      <c r="B52" s="45" t="s">
        <v>214</v>
      </c>
      <c r="C52" s="48">
        <v>3</v>
      </c>
      <c r="D52" s="58"/>
      <c r="E52" s="7"/>
    </row>
    <row r="53" spans="1:5">
      <c r="A53" s="109"/>
      <c r="B53" s="45" t="s">
        <v>215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66"/>
      <c r="D55" s="60"/>
      <c r="E55" s="7"/>
    </row>
    <row r="56" spans="1:5">
      <c r="A56" s="109"/>
      <c r="B56" s="44"/>
      <c r="C56" s="66"/>
      <c r="D56" s="60"/>
      <c r="E56" s="7"/>
    </row>
    <row r="57" spans="1:5">
      <c r="A57" s="109"/>
      <c r="B57" s="44"/>
      <c r="C57" s="66"/>
      <c r="D57" s="60"/>
      <c r="E57" s="7"/>
    </row>
    <row r="58" spans="1:5">
      <c r="A58" s="109"/>
      <c r="B58" s="44"/>
      <c r="C58" s="66"/>
      <c r="D58" s="60"/>
      <c r="E58" s="7"/>
    </row>
    <row r="59" spans="1:5">
      <c r="A59" s="110" t="s">
        <v>24</v>
      </c>
      <c r="B59" s="11" t="s">
        <v>184</v>
      </c>
      <c r="C59" s="12">
        <v>3</v>
      </c>
      <c r="D59" s="12"/>
      <c r="E59" s="13"/>
    </row>
    <row r="60" spans="1:5" ht="16.5" customHeight="1">
      <c r="A60" s="109"/>
      <c r="B60" s="2" t="s">
        <v>185</v>
      </c>
      <c r="C60" s="67">
        <v>2</v>
      </c>
      <c r="D60" s="23"/>
      <c r="E60" s="7"/>
    </row>
    <row r="61" spans="1:5">
      <c r="A61" s="109"/>
      <c r="B61" s="2" t="s">
        <v>210</v>
      </c>
      <c r="C61" s="67">
        <v>3</v>
      </c>
      <c r="D61" s="23"/>
      <c r="E61" s="7"/>
    </row>
    <row r="62" spans="1:5" ht="17.25" customHeight="1">
      <c r="A62" s="109"/>
      <c r="B62" s="2"/>
      <c r="C62" s="67"/>
      <c r="D62" s="23"/>
      <c r="E62" s="7"/>
    </row>
    <row r="63" spans="1:5">
      <c r="A63" s="109"/>
      <c r="B63" s="2"/>
      <c r="C63" s="67"/>
      <c r="D63" s="23"/>
      <c r="E63" s="7"/>
    </row>
    <row r="64" spans="1:5">
      <c r="A64" s="109"/>
      <c r="B64" s="2"/>
      <c r="C64" s="67"/>
      <c r="D64" s="23"/>
      <c r="E64" s="7"/>
    </row>
    <row r="65" spans="1:5">
      <c r="A65" s="109"/>
      <c r="B65" s="2"/>
      <c r="C65" s="67"/>
      <c r="D65" s="23"/>
      <c r="E65" s="7"/>
    </row>
    <row r="66" spans="1:5">
      <c r="A66" s="104" t="s">
        <v>13</v>
      </c>
      <c r="B66" s="105"/>
      <c r="C66" s="30">
        <f>SUM(C40:C65)</f>
        <v>49</v>
      </c>
      <c r="D66" s="31">
        <f>SUM(D40:D65)</f>
        <v>9</v>
      </c>
      <c r="E66" s="18"/>
    </row>
    <row r="67" spans="1:5" ht="16.5" customHeight="1" thickBot="1">
      <c r="A67" s="102" t="s">
        <v>14</v>
      </c>
      <c r="B67" s="103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54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66:B66"/>
    <mergeCell ref="A1:E1"/>
    <mergeCell ref="A2:E2"/>
    <mergeCell ref="A3:A4"/>
    <mergeCell ref="B3:B4"/>
    <mergeCell ref="C3:C4"/>
    <mergeCell ref="D3:D4"/>
    <mergeCell ref="E3:E4"/>
    <mergeCell ref="A80:A88"/>
    <mergeCell ref="A77:E77"/>
    <mergeCell ref="A78:E78"/>
    <mergeCell ref="A74:C74"/>
    <mergeCell ref="A67:B67"/>
    <mergeCell ref="A89:B89"/>
    <mergeCell ref="A93:A103"/>
    <mergeCell ref="A104:B104"/>
    <mergeCell ref="A5:A11"/>
    <mergeCell ref="A12:A17"/>
    <mergeCell ref="A18:A20"/>
    <mergeCell ref="A21:B21"/>
    <mergeCell ref="A22:A29"/>
    <mergeCell ref="A30:A35"/>
    <mergeCell ref="A36:A38"/>
    <mergeCell ref="A39:B39"/>
    <mergeCell ref="A40:A58"/>
    <mergeCell ref="A59:A65"/>
    <mergeCell ref="A69:E69"/>
    <mergeCell ref="B71:E71"/>
    <mergeCell ref="A73:E7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04"/>
  <sheetViews>
    <sheetView tabSelected="1" workbookViewId="0">
      <selection activeCell="A69" sqref="A69:E69"/>
    </sheetView>
  </sheetViews>
  <sheetFormatPr defaultRowHeight="16.5"/>
  <cols>
    <col min="1" max="1" width="18.125" customWidth="1"/>
    <col min="2" max="2" width="27" customWidth="1"/>
    <col min="5" max="5" width="27" customWidth="1"/>
  </cols>
  <sheetData>
    <row r="1" spans="1:5" ht="18.75">
      <c r="A1" s="111" t="s">
        <v>150</v>
      </c>
      <c r="B1" s="111"/>
      <c r="C1" s="111"/>
      <c r="D1" s="111"/>
      <c r="E1" s="111"/>
    </row>
    <row r="2" spans="1:5" ht="21" thickBot="1">
      <c r="A2" s="112" t="s">
        <v>243</v>
      </c>
      <c r="B2" s="113"/>
      <c r="C2" s="113"/>
      <c r="D2" s="113"/>
      <c r="E2" s="113"/>
    </row>
    <row r="3" spans="1:5">
      <c r="A3" s="114" t="s">
        <v>164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18</v>
      </c>
      <c r="C5" s="71">
        <v>2</v>
      </c>
      <c r="D5" s="23"/>
      <c r="E5" s="4"/>
    </row>
    <row r="6" spans="1:5" ht="17.25" customHeight="1">
      <c r="A6" s="109"/>
      <c r="B6" s="44"/>
      <c r="C6" s="71"/>
      <c r="D6" s="23"/>
      <c r="E6" s="4"/>
    </row>
    <row r="7" spans="1:5">
      <c r="A7" s="109"/>
      <c r="B7" s="44"/>
      <c r="C7" s="71"/>
      <c r="D7" s="23"/>
      <c r="E7" s="4"/>
    </row>
    <row r="8" spans="1:5">
      <c r="A8" s="109"/>
      <c r="B8" s="44"/>
      <c r="C8" s="71"/>
      <c r="D8" s="23"/>
      <c r="E8" s="4"/>
    </row>
    <row r="9" spans="1:5" ht="16.5" customHeight="1">
      <c r="A9" s="109"/>
      <c r="B9" s="44"/>
      <c r="C9" s="71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241</v>
      </c>
      <c r="C12" s="64">
        <v>2</v>
      </c>
      <c r="D12" s="26"/>
      <c r="E12" s="13" t="s">
        <v>232</v>
      </c>
    </row>
    <row r="13" spans="1:5" ht="16.5" customHeight="1">
      <c r="A13" s="109"/>
      <c r="B13" s="44" t="s">
        <v>29</v>
      </c>
      <c r="C13" s="71">
        <v>2</v>
      </c>
      <c r="D13" s="23"/>
      <c r="E13" s="4" t="s">
        <v>42</v>
      </c>
    </row>
    <row r="14" spans="1:5">
      <c r="A14" s="109"/>
      <c r="B14" s="44" t="s">
        <v>99</v>
      </c>
      <c r="C14" s="71">
        <v>2</v>
      </c>
      <c r="D14" s="23"/>
      <c r="E14" s="4"/>
    </row>
    <row r="15" spans="1:5">
      <c r="A15" s="109"/>
      <c r="B15" s="44" t="s">
        <v>30</v>
      </c>
      <c r="C15" s="71">
        <v>2</v>
      </c>
      <c r="D15" s="23"/>
      <c r="E15" s="4" t="s">
        <v>41</v>
      </c>
    </row>
    <row r="16" spans="1:5">
      <c r="A16" s="109"/>
      <c r="B16" s="44"/>
      <c r="C16" s="71"/>
      <c r="D16" s="23"/>
      <c r="E16" s="4"/>
    </row>
    <row r="17" spans="1:5">
      <c r="A17" s="107"/>
      <c r="B17" s="44"/>
      <c r="C17" s="71"/>
      <c r="D17" s="23"/>
      <c r="E17" s="4"/>
    </row>
    <row r="18" spans="1:5" ht="16.5" customHeight="1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32</v>
      </c>
      <c r="C22" s="56">
        <v>2</v>
      </c>
      <c r="D22" s="28"/>
      <c r="E22" s="17"/>
    </row>
    <row r="23" spans="1:5" ht="16.5" customHeight="1">
      <c r="A23" s="109"/>
      <c r="B23" s="44" t="s">
        <v>26</v>
      </c>
      <c r="C23" s="71">
        <v>3</v>
      </c>
      <c r="D23" s="23"/>
      <c r="E23" s="4"/>
    </row>
    <row r="24" spans="1:5">
      <c r="A24" s="109"/>
      <c r="B24" s="45" t="s">
        <v>52</v>
      </c>
      <c r="C24" s="48">
        <v>3</v>
      </c>
      <c r="D24" s="23"/>
      <c r="E24" s="4"/>
    </row>
    <row r="25" spans="1:5" ht="16.5" customHeight="1">
      <c r="A25" s="109"/>
      <c r="B25" s="44" t="s">
        <v>33</v>
      </c>
      <c r="C25" s="71">
        <v>2</v>
      </c>
      <c r="D25" s="24"/>
      <c r="E25" s="7"/>
    </row>
    <row r="26" spans="1:5">
      <c r="A26" s="109"/>
      <c r="B26" s="46" t="s">
        <v>28</v>
      </c>
      <c r="C26" s="49">
        <v>3</v>
      </c>
      <c r="D26" s="36"/>
      <c r="E26" s="37"/>
    </row>
    <row r="27" spans="1:5">
      <c r="A27" s="109"/>
      <c r="B27" s="46" t="s">
        <v>51</v>
      </c>
      <c r="C27" s="49">
        <v>3</v>
      </c>
      <c r="D27" s="36"/>
      <c r="E27" s="37"/>
    </row>
    <row r="28" spans="1:5">
      <c r="A28" s="109"/>
      <c r="B28" s="46" t="s">
        <v>22</v>
      </c>
      <c r="C28" s="49">
        <v>3</v>
      </c>
      <c r="D28" s="36"/>
      <c r="E28" s="37"/>
    </row>
    <row r="29" spans="1:5">
      <c r="A29" s="109"/>
      <c r="B29" s="46" t="s">
        <v>21</v>
      </c>
      <c r="C29" s="49">
        <v>3</v>
      </c>
      <c r="D29" s="36"/>
      <c r="E29" s="37"/>
    </row>
    <row r="30" spans="1:5">
      <c r="A30" s="110" t="s">
        <v>19</v>
      </c>
      <c r="B30" s="63" t="s">
        <v>27</v>
      </c>
      <c r="C30" s="64">
        <v>3</v>
      </c>
      <c r="D30" s="12"/>
      <c r="E30" s="13" t="s">
        <v>46</v>
      </c>
    </row>
    <row r="31" spans="1:5" ht="16.5" customHeight="1">
      <c r="A31" s="109"/>
      <c r="B31" s="44" t="s">
        <v>98</v>
      </c>
      <c r="C31" s="71">
        <v>3</v>
      </c>
      <c r="D31" s="23"/>
      <c r="E31" s="4"/>
    </row>
    <row r="32" spans="1:5">
      <c r="A32" s="109"/>
      <c r="B32" s="44" t="s">
        <v>34</v>
      </c>
      <c r="C32" s="71">
        <v>3</v>
      </c>
      <c r="D32" s="23"/>
      <c r="E32" s="4" t="s">
        <v>23</v>
      </c>
    </row>
    <row r="33" spans="1:5">
      <c r="A33" s="109"/>
      <c r="B33" s="44"/>
      <c r="C33" s="71"/>
      <c r="D33" s="23"/>
      <c r="E33" s="4"/>
    </row>
    <row r="34" spans="1:5">
      <c r="A34" s="109"/>
      <c r="B34" s="44"/>
      <c r="C34" s="71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31</v>
      </c>
      <c r="D39" s="27"/>
      <c r="E39" s="14"/>
    </row>
    <row r="40" spans="1:5">
      <c r="A40" s="106" t="s">
        <v>12</v>
      </c>
      <c r="B40" s="45" t="s">
        <v>55</v>
      </c>
      <c r="C40" s="48">
        <v>3</v>
      </c>
      <c r="D40" s="57"/>
      <c r="E40" s="17"/>
    </row>
    <row r="41" spans="1:5" ht="16.5" customHeight="1">
      <c r="A41" s="109"/>
      <c r="B41" s="45" t="s">
        <v>56</v>
      </c>
      <c r="C41" s="48">
        <v>3</v>
      </c>
      <c r="D41" s="58"/>
      <c r="E41" s="7"/>
    </row>
    <row r="42" spans="1:5">
      <c r="A42" s="109"/>
      <c r="B42" s="45" t="s">
        <v>57</v>
      </c>
      <c r="C42" s="48">
        <v>3</v>
      </c>
      <c r="D42" s="60"/>
      <c r="E42" s="4"/>
    </row>
    <row r="43" spans="1:5">
      <c r="A43" s="109"/>
      <c r="B43" s="45" t="s">
        <v>25</v>
      </c>
      <c r="C43" s="48">
        <v>3</v>
      </c>
      <c r="D43" s="60">
        <v>3</v>
      </c>
      <c r="E43" s="4"/>
    </row>
    <row r="44" spans="1:5">
      <c r="A44" s="109"/>
      <c r="B44" s="45" t="s">
        <v>59</v>
      </c>
      <c r="C44" s="48">
        <v>3</v>
      </c>
      <c r="D44" s="58">
        <v>1</v>
      </c>
      <c r="E44" s="7"/>
    </row>
    <row r="45" spans="1:5">
      <c r="A45" s="109"/>
      <c r="B45" s="45" t="s">
        <v>60</v>
      </c>
      <c r="C45" s="48">
        <v>3</v>
      </c>
      <c r="D45" s="58">
        <v>1</v>
      </c>
      <c r="E45" s="7"/>
    </row>
    <row r="46" spans="1:5">
      <c r="A46" s="109"/>
      <c r="B46" s="45" t="s">
        <v>62</v>
      </c>
      <c r="C46" s="48">
        <v>3</v>
      </c>
      <c r="D46" s="58"/>
      <c r="E46" s="7"/>
    </row>
    <row r="47" spans="1:5">
      <c r="A47" s="109"/>
      <c r="B47" s="45" t="s">
        <v>87</v>
      </c>
      <c r="C47" s="48">
        <v>3</v>
      </c>
      <c r="D47" s="58"/>
      <c r="E47" s="7"/>
    </row>
    <row r="48" spans="1:5">
      <c r="A48" s="109"/>
      <c r="B48" s="45" t="s">
        <v>63</v>
      </c>
      <c r="C48" s="48">
        <v>3</v>
      </c>
      <c r="D48" s="58"/>
      <c r="E48" s="7"/>
    </row>
    <row r="49" spans="1:5">
      <c r="A49" s="109"/>
      <c r="B49" s="45" t="s">
        <v>64</v>
      </c>
      <c r="C49" s="48">
        <v>2</v>
      </c>
      <c r="D49" s="58"/>
      <c r="E49" s="7"/>
    </row>
    <row r="50" spans="1:5">
      <c r="A50" s="109"/>
      <c r="B50" s="45" t="s">
        <v>65</v>
      </c>
      <c r="C50" s="48">
        <v>3</v>
      </c>
      <c r="D50" s="58">
        <v>2</v>
      </c>
      <c r="E50" s="7"/>
    </row>
    <row r="51" spans="1:5">
      <c r="A51" s="109"/>
      <c r="B51" s="45" t="s">
        <v>66</v>
      </c>
      <c r="C51" s="48">
        <v>3</v>
      </c>
      <c r="D51" s="58"/>
      <c r="E51" s="7"/>
    </row>
    <row r="52" spans="1:5">
      <c r="A52" s="109"/>
      <c r="B52" s="45" t="s">
        <v>67</v>
      </c>
      <c r="C52" s="48">
        <v>3</v>
      </c>
      <c r="D52" s="58"/>
      <c r="E52" s="7"/>
    </row>
    <row r="53" spans="1:5">
      <c r="A53" s="109"/>
      <c r="B53" s="45" t="s">
        <v>68</v>
      </c>
      <c r="C53" s="48">
        <v>3</v>
      </c>
      <c r="D53" s="58">
        <v>2</v>
      </c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71"/>
      <c r="D55" s="60"/>
      <c r="E55" s="7"/>
    </row>
    <row r="56" spans="1:5" ht="32.25" customHeight="1">
      <c r="A56" s="109"/>
      <c r="B56" s="44"/>
      <c r="C56" s="71"/>
      <c r="D56" s="60"/>
      <c r="E56" s="7"/>
    </row>
    <row r="57" spans="1:5">
      <c r="A57" s="109"/>
      <c r="B57" s="44"/>
      <c r="C57" s="71"/>
      <c r="D57" s="60"/>
      <c r="E57" s="7"/>
    </row>
    <row r="58" spans="1:5">
      <c r="A58" s="109"/>
      <c r="B58" s="44"/>
      <c r="C58" s="71"/>
      <c r="D58" s="60"/>
      <c r="E58" s="7"/>
    </row>
    <row r="59" spans="1:5">
      <c r="A59" s="110" t="s">
        <v>24</v>
      </c>
      <c r="B59" s="11" t="s">
        <v>54</v>
      </c>
      <c r="C59" s="12">
        <v>3</v>
      </c>
      <c r="D59" s="12"/>
      <c r="E59" s="13"/>
    </row>
    <row r="60" spans="1:5" ht="16.5" customHeight="1">
      <c r="A60" s="109"/>
      <c r="B60" s="2"/>
      <c r="C60" s="72"/>
      <c r="D60" s="23"/>
      <c r="E60" s="7"/>
    </row>
    <row r="61" spans="1:5">
      <c r="A61" s="109"/>
      <c r="B61" s="2"/>
      <c r="C61" s="72"/>
      <c r="D61" s="23"/>
      <c r="E61" s="7"/>
    </row>
    <row r="62" spans="1:5" ht="17.25" customHeight="1">
      <c r="A62" s="109"/>
      <c r="B62" s="2"/>
      <c r="C62" s="72"/>
      <c r="D62" s="23"/>
      <c r="E62" s="7"/>
    </row>
    <row r="63" spans="1:5">
      <c r="A63" s="109"/>
      <c r="B63" s="2"/>
      <c r="C63" s="72"/>
      <c r="D63" s="23"/>
      <c r="E63" s="7"/>
    </row>
    <row r="64" spans="1:5">
      <c r="A64" s="109"/>
      <c r="B64" s="2"/>
      <c r="C64" s="72"/>
      <c r="D64" s="23"/>
      <c r="E64" s="7"/>
    </row>
    <row r="65" spans="1:5">
      <c r="A65" s="109"/>
      <c r="B65" s="2"/>
      <c r="C65" s="72"/>
      <c r="D65" s="23"/>
      <c r="E65" s="7"/>
    </row>
    <row r="66" spans="1:5">
      <c r="A66" s="104" t="s">
        <v>13</v>
      </c>
      <c r="B66" s="105"/>
      <c r="C66" s="30">
        <f>SUM(C40:C65)</f>
        <v>44</v>
      </c>
      <c r="D66" s="31">
        <f>SUM(D40:D65)</f>
        <v>9</v>
      </c>
      <c r="E66" s="18"/>
    </row>
    <row r="67" spans="1:5" ht="16.5" customHeight="1" thickBot="1">
      <c r="A67" s="102" t="s">
        <v>14</v>
      </c>
      <c r="B67" s="103"/>
      <c r="C67" s="29">
        <f>C21+C39+C66</f>
        <v>85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6.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70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8:E78"/>
    <mergeCell ref="A80:A88"/>
    <mergeCell ref="A89:B89"/>
    <mergeCell ref="A69:E69"/>
    <mergeCell ref="B71:E71"/>
    <mergeCell ref="A73:E73"/>
    <mergeCell ref="A74:C74"/>
    <mergeCell ref="A77:E77"/>
    <mergeCell ref="A36:A38"/>
    <mergeCell ref="A39:B39"/>
    <mergeCell ref="A40:A58"/>
    <mergeCell ref="A59:A65"/>
    <mergeCell ref="A66:B66"/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67:B67"/>
    <mergeCell ref="A5:A11"/>
    <mergeCell ref="A12:A17"/>
    <mergeCell ref="A18:A20"/>
    <mergeCell ref="A21:B21"/>
    <mergeCell ref="A22:A29"/>
    <mergeCell ref="A30:A3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2" sqref="L22"/>
    </sheetView>
  </sheetViews>
  <sheetFormatPr defaultRowHeight="16.5"/>
  <sheetData/>
  <phoneticPr fontId="1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5"/>
  <sheetViews>
    <sheetView topLeftCell="A13" workbookViewId="0">
      <selection activeCell="A60" sqref="A60:E60"/>
    </sheetView>
  </sheetViews>
  <sheetFormatPr defaultRowHeight="16.5"/>
  <cols>
    <col min="1" max="1" width="19.625" customWidth="1"/>
    <col min="2" max="2" width="23.375" customWidth="1"/>
    <col min="5" max="5" width="25.7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88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thickTop="1">
      <c r="A5" s="122" t="s">
        <v>6</v>
      </c>
      <c r="B5" s="44" t="s">
        <v>90</v>
      </c>
      <c r="C5" s="47">
        <v>2</v>
      </c>
      <c r="D5" s="23"/>
      <c r="E5" s="4"/>
    </row>
    <row r="6" spans="1:5">
      <c r="A6" s="123"/>
      <c r="B6" s="45"/>
      <c r="C6" s="48"/>
      <c r="D6" s="24"/>
      <c r="E6" s="7"/>
    </row>
    <row r="7" spans="1:5">
      <c r="A7" s="124"/>
      <c r="B7" s="46"/>
      <c r="C7" s="49"/>
      <c r="D7" s="36"/>
      <c r="E7" s="37"/>
    </row>
    <row r="8" spans="1:5">
      <c r="A8" s="124"/>
      <c r="B8" s="46"/>
      <c r="C8" s="49"/>
      <c r="D8" s="36"/>
      <c r="E8" s="37"/>
    </row>
    <row r="9" spans="1:5">
      <c r="A9" s="124"/>
      <c r="B9" s="46"/>
      <c r="C9" s="49"/>
      <c r="D9" s="36"/>
      <c r="E9" s="37"/>
    </row>
    <row r="10" spans="1:5">
      <c r="A10" s="125" t="s">
        <v>7</v>
      </c>
      <c r="B10" s="11" t="s">
        <v>91</v>
      </c>
      <c r="C10" s="12">
        <v>2</v>
      </c>
      <c r="D10" s="26"/>
      <c r="E10" s="13" t="s">
        <v>92</v>
      </c>
    </row>
    <row r="11" spans="1:5">
      <c r="A11" s="123"/>
      <c r="B11" s="5" t="s">
        <v>93</v>
      </c>
      <c r="C11" s="6">
        <v>2</v>
      </c>
      <c r="D11" s="24"/>
      <c r="E11" s="7" t="s">
        <v>94</v>
      </c>
    </row>
    <row r="12" spans="1:5">
      <c r="A12" s="123"/>
      <c r="B12" s="5"/>
      <c r="C12" s="6"/>
      <c r="D12" s="24"/>
      <c r="E12" s="7"/>
    </row>
    <row r="13" spans="1:5">
      <c r="A13" s="123"/>
      <c r="B13" s="5" t="s">
        <v>100</v>
      </c>
      <c r="C13" s="6">
        <v>2</v>
      </c>
      <c r="D13" s="24"/>
      <c r="E13" s="7" t="s">
        <v>79</v>
      </c>
    </row>
    <row r="14" spans="1:5">
      <c r="A14" s="126" t="s">
        <v>8</v>
      </c>
      <c r="B14" s="11"/>
      <c r="C14" s="12"/>
      <c r="D14" s="26"/>
      <c r="E14" s="13"/>
    </row>
    <row r="15" spans="1:5">
      <c r="A15" s="127"/>
      <c r="B15" s="5"/>
      <c r="C15" s="6"/>
      <c r="D15" s="24"/>
      <c r="E15" s="7"/>
    </row>
    <row r="16" spans="1:5">
      <c r="A16" s="128"/>
      <c r="B16" s="8"/>
      <c r="C16" s="9"/>
      <c r="D16" s="25"/>
      <c r="E16" s="10"/>
    </row>
    <row r="17" spans="1:5" ht="17.25" thickBot="1">
      <c r="A17" s="102" t="s">
        <v>9</v>
      </c>
      <c r="B17" s="103"/>
      <c r="C17" s="29">
        <f>SUM(C5:C16)</f>
        <v>8</v>
      </c>
      <c r="D17" s="27"/>
      <c r="E17" s="14"/>
    </row>
    <row r="18" spans="1:5" ht="16.5" customHeight="1">
      <c r="A18" s="106" t="s">
        <v>20</v>
      </c>
      <c r="B18" s="55" t="s">
        <v>89</v>
      </c>
      <c r="C18" s="56">
        <v>2</v>
      </c>
      <c r="D18" s="28"/>
      <c r="E18" s="17"/>
    </row>
    <row r="19" spans="1:5">
      <c r="A19" s="109"/>
      <c r="B19" s="2" t="s">
        <v>95</v>
      </c>
      <c r="C19" s="3">
        <v>3</v>
      </c>
      <c r="D19" s="23"/>
      <c r="E19" s="4"/>
    </row>
    <row r="20" spans="1:5">
      <c r="A20" s="109"/>
      <c r="B20" s="5" t="s">
        <v>97</v>
      </c>
      <c r="C20" s="6">
        <v>3</v>
      </c>
      <c r="D20" s="24"/>
      <c r="E20" s="7"/>
    </row>
    <row r="21" spans="1:5">
      <c r="A21" s="109"/>
      <c r="B21" s="39" t="s">
        <v>101</v>
      </c>
      <c r="C21" s="38">
        <v>2</v>
      </c>
      <c r="D21" s="36"/>
      <c r="E21" s="37"/>
    </row>
    <row r="22" spans="1:5">
      <c r="A22" s="109"/>
      <c r="B22" s="39" t="s">
        <v>102</v>
      </c>
      <c r="C22" s="38">
        <v>3</v>
      </c>
      <c r="D22" s="36"/>
      <c r="E22" s="37"/>
    </row>
    <row r="23" spans="1:5">
      <c r="A23" s="109"/>
      <c r="B23" s="39" t="s">
        <v>104</v>
      </c>
      <c r="C23" s="38">
        <v>3</v>
      </c>
      <c r="D23" s="36"/>
      <c r="E23" s="37"/>
    </row>
    <row r="24" spans="1:5">
      <c r="A24" s="109"/>
      <c r="B24" s="39" t="s">
        <v>58</v>
      </c>
      <c r="C24" s="38">
        <v>3</v>
      </c>
      <c r="D24" s="36"/>
      <c r="E24" s="37"/>
    </row>
    <row r="25" spans="1:5">
      <c r="A25" s="107"/>
      <c r="B25" s="8" t="s">
        <v>84</v>
      </c>
      <c r="C25" s="38">
        <v>3</v>
      </c>
      <c r="D25" s="36"/>
      <c r="E25" s="37"/>
    </row>
    <row r="26" spans="1:5">
      <c r="A26" s="110" t="s">
        <v>19</v>
      </c>
      <c r="B26" s="2" t="s">
        <v>96</v>
      </c>
      <c r="C26" s="12">
        <v>3</v>
      </c>
      <c r="D26" s="12"/>
      <c r="E26" s="13" t="s">
        <v>75</v>
      </c>
    </row>
    <row r="27" spans="1:5">
      <c r="A27" s="109"/>
      <c r="B27" s="5" t="s">
        <v>98</v>
      </c>
      <c r="C27" s="6">
        <v>3</v>
      </c>
      <c r="D27" s="24"/>
      <c r="E27" s="7"/>
    </row>
    <row r="28" spans="1:5">
      <c r="A28" s="109"/>
      <c r="B28" s="5" t="s">
        <v>103</v>
      </c>
      <c r="C28" s="6">
        <v>3</v>
      </c>
      <c r="D28" s="6"/>
      <c r="E28" s="7" t="s">
        <v>82</v>
      </c>
    </row>
    <row r="29" spans="1:5">
      <c r="A29" s="109"/>
      <c r="B29" s="2"/>
      <c r="C29" s="3"/>
      <c r="D29" s="23"/>
      <c r="E29" s="4"/>
    </row>
    <row r="30" spans="1:5">
      <c r="A30" s="126" t="s">
        <v>10</v>
      </c>
      <c r="B30" s="11"/>
      <c r="C30" s="12"/>
      <c r="D30" s="26"/>
      <c r="E30" s="13"/>
    </row>
    <row r="31" spans="1:5">
      <c r="A31" s="127"/>
      <c r="B31" s="5"/>
      <c r="C31" s="6"/>
      <c r="D31" s="24"/>
      <c r="E31" s="7"/>
    </row>
    <row r="32" spans="1:5">
      <c r="A32" s="128"/>
      <c r="B32" s="8"/>
      <c r="C32" s="9"/>
      <c r="D32" s="25"/>
      <c r="E32" s="10"/>
    </row>
    <row r="33" spans="1:5" ht="17.25" thickBot="1">
      <c r="A33" s="102" t="s">
        <v>11</v>
      </c>
      <c r="B33" s="103"/>
      <c r="C33" s="29">
        <f>SUM(C18:C32)</f>
        <v>31</v>
      </c>
      <c r="D33" s="27"/>
      <c r="E33" s="14"/>
    </row>
    <row r="34" spans="1:5">
      <c r="A34" s="106" t="s">
        <v>12</v>
      </c>
      <c r="B34" s="45" t="s">
        <v>55</v>
      </c>
      <c r="C34" s="48">
        <v>3</v>
      </c>
      <c r="D34" s="58"/>
      <c r="E34" s="17"/>
    </row>
    <row r="35" spans="1:5">
      <c r="A35" s="109"/>
      <c r="B35" s="45" t="s">
        <v>56</v>
      </c>
      <c r="C35" s="48">
        <v>3</v>
      </c>
      <c r="D35" s="58"/>
      <c r="E35" s="7"/>
    </row>
    <row r="36" spans="1:5">
      <c r="A36" s="109"/>
      <c r="B36" s="46" t="s">
        <v>53</v>
      </c>
      <c r="C36" s="49">
        <v>3</v>
      </c>
      <c r="D36" s="48">
        <v>3</v>
      </c>
      <c r="E36" s="7"/>
    </row>
    <row r="37" spans="1:5">
      <c r="A37" s="109"/>
      <c r="B37" s="5" t="s">
        <v>59</v>
      </c>
      <c r="C37" s="6">
        <v>3</v>
      </c>
      <c r="D37" s="23">
        <v>1</v>
      </c>
      <c r="E37" s="7"/>
    </row>
    <row r="38" spans="1:5">
      <c r="A38" s="109"/>
      <c r="B38" s="5" t="s">
        <v>60</v>
      </c>
      <c r="C38" s="6">
        <v>3</v>
      </c>
      <c r="D38" s="24">
        <v>1</v>
      </c>
      <c r="E38" s="4"/>
    </row>
    <row r="39" spans="1:5">
      <c r="A39" s="109"/>
      <c r="B39" s="5" t="s">
        <v>62</v>
      </c>
      <c r="C39" s="6">
        <v>3</v>
      </c>
      <c r="D39" s="24"/>
      <c r="E39" s="7"/>
    </row>
    <row r="40" spans="1:5">
      <c r="A40" s="109"/>
      <c r="B40" s="5" t="s">
        <v>63</v>
      </c>
      <c r="C40" s="6">
        <v>3</v>
      </c>
      <c r="D40" s="24"/>
      <c r="E40" s="7"/>
    </row>
    <row r="41" spans="1:5">
      <c r="A41" s="109"/>
      <c r="B41" s="5" t="s">
        <v>64</v>
      </c>
      <c r="C41" s="6">
        <v>2</v>
      </c>
      <c r="D41" s="24"/>
      <c r="E41" s="7"/>
    </row>
    <row r="42" spans="1:5">
      <c r="A42" s="109"/>
      <c r="B42" s="5" t="s">
        <v>66</v>
      </c>
      <c r="C42" s="6">
        <v>3</v>
      </c>
      <c r="D42" s="24"/>
      <c r="E42" s="7"/>
    </row>
    <row r="43" spans="1:5">
      <c r="A43" s="109"/>
      <c r="B43" s="5" t="s">
        <v>67</v>
      </c>
      <c r="C43" s="6">
        <v>3</v>
      </c>
      <c r="D43" s="24"/>
      <c r="E43" s="7"/>
    </row>
    <row r="44" spans="1:5">
      <c r="A44" s="109"/>
      <c r="B44" s="5" t="s">
        <v>68</v>
      </c>
      <c r="C44" s="6">
        <v>3</v>
      </c>
      <c r="D44" s="24">
        <v>2</v>
      </c>
      <c r="E44" s="7"/>
    </row>
    <row r="45" spans="1:5">
      <c r="A45" s="109"/>
      <c r="B45" s="5"/>
      <c r="C45" s="6"/>
      <c r="D45" s="24"/>
      <c r="E45" s="7"/>
    </row>
    <row r="46" spans="1:5">
      <c r="A46" s="109"/>
      <c r="B46" s="5"/>
      <c r="C46" s="6"/>
      <c r="D46" s="24"/>
      <c r="E46" s="7"/>
    </row>
    <row r="47" spans="1:5">
      <c r="A47" s="109"/>
      <c r="B47" s="5"/>
      <c r="C47" s="6"/>
      <c r="D47" s="24"/>
      <c r="E47" s="7"/>
    </row>
    <row r="48" spans="1:5">
      <c r="A48" s="109"/>
      <c r="B48" s="5"/>
      <c r="C48" s="6"/>
      <c r="D48" s="24"/>
      <c r="E48" s="7"/>
    </row>
    <row r="49" spans="1:5">
      <c r="A49" s="109"/>
      <c r="B49" s="5"/>
      <c r="C49" s="6"/>
      <c r="D49" s="24"/>
      <c r="E49" s="7"/>
    </row>
    <row r="50" spans="1:5">
      <c r="A50" s="109"/>
      <c r="B50" s="2"/>
      <c r="C50" s="3"/>
      <c r="D50" s="23"/>
      <c r="E50" s="7"/>
    </row>
    <row r="51" spans="1:5">
      <c r="A51" s="110" t="s">
        <v>24</v>
      </c>
      <c r="B51" s="11" t="s">
        <v>54</v>
      </c>
      <c r="C51" s="12">
        <v>3</v>
      </c>
      <c r="D51" s="12"/>
      <c r="E51" s="13"/>
    </row>
    <row r="52" spans="1:5">
      <c r="A52" s="109"/>
      <c r="B52" s="2"/>
      <c r="C52" s="3"/>
      <c r="D52" s="23"/>
      <c r="E52" s="7"/>
    </row>
    <row r="53" spans="1:5">
      <c r="A53" s="109"/>
      <c r="B53" s="2"/>
      <c r="C53" s="3"/>
      <c r="D53" s="23"/>
      <c r="E53" s="7"/>
    </row>
    <row r="54" spans="1:5">
      <c r="A54" s="109"/>
      <c r="B54" s="2"/>
      <c r="C54" s="3"/>
      <c r="D54" s="23"/>
      <c r="E54" s="7"/>
    </row>
    <row r="55" spans="1:5">
      <c r="A55" s="109"/>
      <c r="B55" s="2"/>
      <c r="C55" s="3"/>
      <c r="D55" s="23"/>
      <c r="E55" s="7"/>
    </row>
    <row r="56" spans="1:5">
      <c r="A56" s="109"/>
      <c r="B56" s="2"/>
      <c r="C56" s="3"/>
      <c r="D56" s="23"/>
      <c r="E56" s="7"/>
    </row>
    <row r="57" spans="1:5">
      <c r="A57" s="104" t="s">
        <v>13</v>
      </c>
      <c r="B57" s="105"/>
      <c r="C57" s="30">
        <f>SUM(C34:C56)</f>
        <v>35</v>
      </c>
      <c r="D57" s="31">
        <f>SUM(D34:D56)</f>
        <v>7</v>
      </c>
      <c r="E57" s="18"/>
    </row>
    <row r="58" spans="1:5" ht="17.25" thickBot="1">
      <c r="A58" s="102" t="s">
        <v>14</v>
      </c>
      <c r="B58" s="103"/>
      <c r="C58" s="29">
        <f>C17+C33+C57</f>
        <v>74</v>
      </c>
      <c r="D58" s="29">
        <f>D17+D33+D57</f>
        <v>7</v>
      </c>
      <c r="E58" s="14"/>
    </row>
    <row r="59" spans="1:5">
      <c r="A59" s="19"/>
      <c r="B59" s="19"/>
      <c r="C59" s="20"/>
      <c r="D59" s="20"/>
      <c r="E59" s="19"/>
    </row>
    <row r="60" spans="1:5">
      <c r="A60" s="100">
        <v>41120</v>
      </c>
      <c r="B60" s="101"/>
      <c r="C60" s="101"/>
      <c r="D60" s="101"/>
      <c r="E60" s="101"/>
    </row>
    <row r="61" spans="1:5">
      <c r="A61" s="21"/>
      <c r="B61" s="21"/>
      <c r="C61" s="21"/>
      <c r="D61" s="21"/>
      <c r="E61" s="21"/>
    </row>
    <row r="62" spans="1:5">
      <c r="A62" s="21"/>
      <c r="B62" s="131" t="s">
        <v>15</v>
      </c>
      <c r="C62" s="131"/>
      <c r="D62" s="131"/>
      <c r="E62" s="131"/>
    </row>
    <row r="63" spans="1:5" ht="26.25" customHeight="1">
      <c r="A63" s="21"/>
      <c r="B63" s="21"/>
      <c r="C63" s="21"/>
      <c r="D63" s="21"/>
      <c r="E63" s="21"/>
    </row>
    <row r="64" spans="1:5">
      <c r="A64" s="132" t="s">
        <v>16</v>
      </c>
      <c r="B64" s="134"/>
      <c r="C64" s="134"/>
      <c r="D64" s="134"/>
      <c r="E64" s="134"/>
    </row>
    <row r="65" spans="1:5">
      <c r="A65" s="133" t="s">
        <v>17</v>
      </c>
      <c r="B65" s="133"/>
      <c r="C65" s="133"/>
      <c r="D65" s="34"/>
      <c r="E65" s="22"/>
    </row>
    <row r="67" spans="1:5">
      <c r="A67" s="1"/>
      <c r="B67" s="1"/>
      <c r="C67" s="1"/>
      <c r="D67" s="1"/>
      <c r="E67" s="1"/>
    </row>
    <row r="68" spans="1:5">
      <c r="A68" s="95" t="s">
        <v>272</v>
      </c>
      <c r="B68" s="95"/>
      <c r="C68" s="95"/>
      <c r="D68" s="95"/>
      <c r="E68" s="95"/>
    </row>
    <row r="69" spans="1:5" ht="17.25" thickBot="1">
      <c r="A69" s="96" t="s">
        <v>271</v>
      </c>
      <c r="B69" s="97"/>
      <c r="C69" s="97"/>
      <c r="D69" s="97"/>
      <c r="E69" s="97"/>
    </row>
    <row r="70" spans="1:5" ht="17.25" customHeight="1">
      <c r="A70" s="86"/>
      <c r="B70" s="87" t="s">
        <v>254</v>
      </c>
      <c r="C70" s="87" t="s">
        <v>253</v>
      </c>
      <c r="D70" s="87" t="s">
        <v>255</v>
      </c>
      <c r="E70" s="88" t="s">
        <v>256</v>
      </c>
    </row>
    <row r="71" spans="1:5">
      <c r="A71" s="98" t="s">
        <v>270</v>
      </c>
      <c r="B71" s="81" t="s">
        <v>244</v>
      </c>
      <c r="C71" s="84">
        <v>2</v>
      </c>
      <c r="D71" s="84">
        <v>1</v>
      </c>
      <c r="E71" s="85">
        <v>1</v>
      </c>
    </row>
    <row r="72" spans="1:5">
      <c r="A72" s="98"/>
      <c r="B72" s="81" t="s">
        <v>245</v>
      </c>
      <c r="C72" s="84">
        <v>2</v>
      </c>
      <c r="D72" s="84">
        <v>1</v>
      </c>
      <c r="E72" s="85">
        <v>1</v>
      </c>
    </row>
    <row r="73" spans="1:5">
      <c r="A73" s="98"/>
      <c r="B73" s="81" t="s">
        <v>246</v>
      </c>
      <c r="C73" s="84">
        <v>2</v>
      </c>
      <c r="D73" s="84">
        <v>1</v>
      </c>
      <c r="E73" s="85">
        <v>1</v>
      </c>
    </row>
    <row r="74" spans="1:5" ht="16.5" customHeight="1">
      <c r="A74" s="98"/>
      <c r="B74" s="81" t="s">
        <v>247</v>
      </c>
      <c r="C74" s="84">
        <v>2</v>
      </c>
      <c r="D74" s="84">
        <v>1</v>
      </c>
      <c r="E74" s="85">
        <v>2</v>
      </c>
    </row>
    <row r="75" spans="1:5">
      <c r="A75" s="98"/>
      <c r="B75" s="81" t="s">
        <v>248</v>
      </c>
      <c r="C75" s="84">
        <v>2</v>
      </c>
      <c r="D75" s="84">
        <v>4</v>
      </c>
      <c r="E75" s="85">
        <v>1</v>
      </c>
    </row>
    <row r="76" spans="1:5">
      <c r="A76" s="98"/>
      <c r="B76" s="81" t="s">
        <v>249</v>
      </c>
      <c r="C76" s="84">
        <v>2</v>
      </c>
      <c r="D76" s="84">
        <v>4</v>
      </c>
      <c r="E76" s="85">
        <v>1</v>
      </c>
    </row>
    <row r="77" spans="1:5" ht="16.5" customHeight="1">
      <c r="A77" s="98"/>
      <c r="B77" s="81" t="s">
        <v>250</v>
      </c>
      <c r="C77" s="84">
        <v>2</v>
      </c>
      <c r="D77" s="84">
        <v>4</v>
      </c>
      <c r="E77" s="85">
        <v>2</v>
      </c>
    </row>
    <row r="78" spans="1:5">
      <c r="A78" s="98"/>
      <c r="B78" s="81" t="s">
        <v>251</v>
      </c>
      <c r="C78" s="84">
        <v>2</v>
      </c>
      <c r="D78" s="84">
        <v>4</v>
      </c>
      <c r="E78" s="85">
        <v>2</v>
      </c>
    </row>
    <row r="79" spans="1:5" ht="17.25" thickBot="1">
      <c r="A79" s="98"/>
      <c r="B79" s="81" t="s">
        <v>252</v>
      </c>
      <c r="C79" s="84">
        <v>2</v>
      </c>
      <c r="D79" s="84">
        <v>4</v>
      </c>
      <c r="E79" s="85">
        <v>2</v>
      </c>
    </row>
    <row r="80" spans="1:5" ht="17.25" thickBot="1">
      <c r="A80" s="93" t="s">
        <v>257</v>
      </c>
      <c r="B80" s="94"/>
      <c r="C80" s="82">
        <f>SUM(C71:C79)</f>
        <v>18</v>
      </c>
      <c r="D80" s="82"/>
      <c r="E80" s="83"/>
    </row>
    <row r="82" spans="1:5" ht="17.25" thickBot="1"/>
    <row r="83" spans="1:5">
      <c r="A83" s="90"/>
      <c r="B83" s="91" t="s">
        <v>254</v>
      </c>
      <c r="C83" s="91" t="s">
        <v>253</v>
      </c>
      <c r="D83" s="91" t="s">
        <v>255</v>
      </c>
      <c r="E83" s="92" t="s">
        <v>256</v>
      </c>
    </row>
    <row r="84" spans="1:5">
      <c r="A84" s="98" t="s">
        <v>269</v>
      </c>
      <c r="B84" s="81" t="s">
        <v>258</v>
      </c>
      <c r="C84" s="84">
        <v>3</v>
      </c>
      <c r="D84" s="84">
        <v>1</v>
      </c>
      <c r="E84" s="85">
        <v>1</v>
      </c>
    </row>
    <row r="85" spans="1:5">
      <c r="A85" s="98"/>
      <c r="B85" s="81" t="s">
        <v>259</v>
      </c>
      <c r="C85" s="84">
        <v>3</v>
      </c>
      <c r="D85" s="84">
        <v>1</v>
      </c>
      <c r="E85" s="85">
        <v>1</v>
      </c>
    </row>
    <row r="86" spans="1:5">
      <c r="A86" s="98"/>
      <c r="B86" s="89" t="s">
        <v>260</v>
      </c>
      <c r="C86" s="84">
        <v>3</v>
      </c>
      <c r="D86" s="84">
        <v>1</v>
      </c>
      <c r="E86" s="85">
        <v>2</v>
      </c>
    </row>
    <row r="87" spans="1:5">
      <c r="A87" s="98"/>
      <c r="B87" s="89" t="s">
        <v>261</v>
      </c>
      <c r="C87" s="84">
        <v>3</v>
      </c>
      <c r="D87" s="84">
        <v>3</v>
      </c>
      <c r="E87" s="85">
        <v>1</v>
      </c>
    </row>
    <row r="88" spans="1:5">
      <c r="A88" s="98"/>
      <c r="B88" s="89" t="s">
        <v>262</v>
      </c>
      <c r="C88" s="84">
        <v>3</v>
      </c>
      <c r="D88" s="84">
        <v>1</v>
      </c>
      <c r="E88" s="85">
        <v>1</v>
      </c>
    </row>
    <row r="89" spans="1:5">
      <c r="A89" s="98"/>
      <c r="B89" s="89" t="s">
        <v>263</v>
      </c>
      <c r="C89" s="84">
        <v>3</v>
      </c>
      <c r="D89" s="84">
        <v>1</v>
      </c>
      <c r="E89" s="85">
        <v>2</v>
      </c>
    </row>
    <row r="90" spans="1:5">
      <c r="A90" s="98"/>
      <c r="B90" s="89" t="s">
        <v>264</v>
      </c>
      <c r="C90" s="84">
        <v>3</v>
      </c>
      <c r="D90" s="84">
        <v>1</v>
      </c>
      <c r="E90" s="85">
        <v>2</v>
      </c>
    </row>
    <row r="91" spans="1:5">
      <c r="A91" s="98"/>
      <c r="B91" s="89" t="s">
        <v>265</v>
      </c>
      <c r="C91" s="84">
        <v>3</v>
      </c>
      <c r="D91" s="84">
        <v>3</v>
      </c>
      <c r="E91" s="85">
        <v>1</v>
      </c>
    </row>
    <row r="92" spans="1:5">
      <c r="A92" s="98"/>
      <c r="B92" s="89" t="s">
        <v>267</v>
      </c>
      <c r="C92" s="84">
        <v>2</v>
      </c>
      <c r="D92" s="84">
        <v>1</v>
      </c>
      <c r="E92" s="85">
        <v>2</v>
      </c>
    </row>
    <row r="93" spans="1:5">
      <c r="A93" s="98"/>
      <c r="B93" s="89" t="s">
        <v>268</v>
      </c>
      <c r="C93" s="84">
        <v>3</v>
      </c>
      <c r="D93" s="84">
        <v>2</v>
      </c>
      <c r="E93" s="85">
        <v>1</v>
      </c>
    </row>
    <row r="94" spans="1:5" ht="17.25" thickBot="1">
      <c r="A94" s="99"/>
      <c r="B94" s="89" t="s">
        <v>266</v>
      </c>
      <c r="C94" s="84">
        <v>2</v>
      </c>
      <c r="D94" s="84">
        <v>4</v>
      </c>
      <c r="E94" s="85">
        <v>2</v>
      </c>
    </row>
    <row r="95" spans="1:5" ht="17.25" thickBot="1">
      <c r="A95" s="93" t="s">
        <v>257</v>
      </c>
      <c r="B95" s="94"/>
      <c r="C95" s="82">
        <f>SUM(C84:C94)</f>
        <v>31</v>
      </c>
      <c r="D95" s="82"/>
      <c r="E95" s="83"/>
    </row>
  </sheetData>
  <mergeCells count="29">
    <mergeCell ref="A69:E69"/>
    <mergeCell ref="A80:B80"/>
    <mergeCell ref="A71:A79"/>
    <mergeCell ref="A60:E60"/>
    <mergeCell ref="B62:E62"/>
    <mergeCell ref="A64:E64"/>
    <mergeCell ref="A65:C65"/>
    <mergeCell ref="A68:E68"/>
    <mergeCell ref="A33:B33"/>
    <mergeCell ref="A34:A50"/>
    <mergeCell ref="A51:A56"/>
    <mergeCell ref="A57:B57"/>
    <mergeCell ref="A18:A25"/>
    <mergeCell ref="A84:A94"/>
    <mergeCell ref="A95:B95"/>
    <mergeCell ref="A1:E1"/>
    <mergeCell ref="A2:E2"/>
    <mergeCell ref="A3:A4"/>
    <mergeCell ref="B3:B4"/>
    <mergeCell ref="C3:C4"/>
    <mergeCell ref="D3:D4"/>
    <mergeCell ref="E3:E4"/>
    <mergeCell ref="A58:B58"/>
    <mergeCell ref="A5:A9"/>
    <mergeCell ref="A10:A13"/>
    <mergeCell ref="A14:A16"/>
    <mergeCell ref="A17:B17"/>
    <mergeCell ref="A26:A29"/>
    <mergeCell ref="A30:A3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selection activeCell="H22" sqref="H22"/>
    </sheetView>
  </sheetViews>
  <sheetFormatPr defaultRowHeight="16.5"/>
  <cols>
    <col min="1" max="1" width="19.25" customWidth="1"/>
    <col min="2" max="2" width="23" customWidth="1"/>
    <col min="5" max="5" width="25.2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105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thickTop="1">
      <c r="A5" s="122" t="s">
        <v>6</v>
      </c>
      <c r="B5" s="44" t="s">
        <v>72</v>
      </c>
      <c r="C5" s="47">
        <v>2</v>
      </c>
      <c r="D5" s="23"/>
      <c r="E5" s="4"/>
    </row>
    <row r="6" spans="1:5">
      <c r="A6" s="122"/>
      <c r="B6" s="46" t="s">
        <v>106</v>
      </c>
      <c r="C6" s="49">
        <v>2</v>
      </c>
      <c r="D6" s="36"/>
      <c r="E6" s="37"/>
    </row>
    <row r="7" spans="1:5">
      <c r="A7" s="123"/>
      <c r="B7" s="45" t="s">
        <v>90</v>
      </c>
      <c r="C7" s="48">
        <v>2</v>
      </c>
      <c r="D7" s="24"/>
      <c r="E7" s="7"/>
    </row>
    <row r="8" spans="1:5">
      <c r="A8" s="124"/>
      <c r="B8" s="46"/>
      <c r="C8" s="49"/>
      <c r="D8" s="36"/>
      <c r="E8" s="37"/>
    </row>
    <row r="9" spans="1:5">
      <c r="A9" s="125" t="s">
        <v>7</v>
      </c>
      <c r="B9" s="63" t="s">
        <v>73</v>
      </c>
      <c r="C9" s="64">
        <v>1</v>
      </c>
      <c r="D9" s="26"/>
      <c r="E9" s="13"/>
    </row>
    <row r="10" spans="1:5">
      <c r="A10" s="122"/>
      <c r="B10" s="44" t="s">
        <v>78</v>
      </c>
      <c r="C10" s="47">
        <v>2</v>
      </c>
      <c r="D10" s="23"/>
      <c r="E10" s="4" t="s">
        <v>79</v>
      </c>
    </row>
    <row r="11" spans="1:5">
      <c r="A11" s="122"/>
      <c r="B11" s="44"/>
      <c r="C11" s="47"/>
      <c r="D11" s="23"/>
      <c r="E11" s="4"/>
    </row>
    <row r="12" spans="1:5">
      <c r="A12" s="126" t="s">
        <v>8</v>
      </c>
      <c r="B12" s="63"/>
      <c r="C12" s="64"/>
      <c r="D12" s="26"/>
      <c r="E12" s="13"/>
    </row>
    <row r="13" spans="1:5">
      <c r="A13" s="127"/>
      <c r="B13" s="45"/>
      <c r="C13" s="48"/>
      <c r="D13" s="24"/>
      <c r="E13" s="7"/>
    </row>
    <row r="14" spans="1:5">
      <c r="A14" s="128"/>
      <c r="B14" s="59"/>
      <c r="C14" s="65"/>
      <c r="D14" s="25"/>
      <c r="E14" s="10"/>
    </row>
    <row r="15" spans="1:5" ht="17.25" thickBot="1">
      <c r="A15" s="102" t="s">
        <v>9</v>
      </c>
      <c r="B15" s="103"/>
      <c r="C15" s="29">
        <f>SUM(C5:C14)</f>
        <v>9</v>
      </c>
      <c r="D15" s="27"/>
      <c r="E15" s="14"/>
    </row>
    <row r="16" spans="1:5">
      <c r="A16" s="106" t="s">
        <v>20</v>
      </c>
      <c r="B16" s="55" t="s">
        <v>84</v>
      </c>
      <c r="C16" s="56">
        <v>3</v>
      </c>
      <c r="D16" s="28"/>
      <c r="E16" s="17"/>
    </row>
    <row r="17" spans="1:5">
      <c r="A17" s="109"/>
      <c r="B17" s="44" t="s">
        <v>58</v>
      </c>
      <c r="C17" s="47">
        <v>3</v>
      </c>
      <c r="D17" s="23"/>
      <c r="E17" s="4"/>
    </row>
    <row r="18" spans="1:5">
      <c r="A18" s="109"/>
      <c r="B18" s="44"/>
      <c r="C18" s="47"/>
      <c r="D18" s="23"/>
      <c r="E18" s="4"/>
    </row>
    <row r="19" spans="1:5">
      <c r="A19" s="109"/>
      <c r="B19" s="45"/>
      <c r="C19" s="48"/>
      <c r="D19" s="24"/>
      <c r="E19" s="7"/>
    </row>
    <row r="20" spans="1:5">
      <c r="A20" s="109"/>
      <c r="B20" s="46"/>
      <c r="C20" s="49"/>
      <c r="D20" s="36"/>
      <c r="E20" s="37"/>
    </row>
    <row r="21" spans="1:5">
      <c r="A21" s="109"/>
      <c r="B21" s="46"/>
      <c r="C21" s="49"/>
      <c r="D21" s="36"/>
      <c r="E21" s="37"/>
    </row>
    <row r="22" spans="1:5">
      <c r="A22" s="109"/>
      <c r="B22" s="46"/>
      <c r="C22" s="49"/>
      <c r="D22" s="36"/>
      <c r="E22" s="37"/>
    </row>
    <row r="23" spans="1:5">
      <c r="A23" s="109"/>
      <c r="B23" s="46"/>
      <c r="C23" s="49"/>
      <c r="D23" s="36"/>
      <c r="E23" s="37"/>
    </row>
    <row r="24" spans="1:5">
      <c r="A24" s="109"/>
      <c r="B24" s="46"/>
      <c r="C24" s="49"/>
      <c r="D24" s="36"/>
      <c r="E24" s="37"/>
    </row>
    <row r="25" spans="1:5" ht="16.5" customHeight="1">
      <c r="A25" s="110" t="s">
        <v>19</v>
      </c>
      <c r="B25" s="11" t="s">
        <v>74</v>
      </c>
      <c r="C25" s="12">
        <v>3</v>
      </c>
      <c r="D25" s="12"/>
      <c r="E25" s="13"/>
    </row>
    <row r="26" spans="1:5">
      <c r="A26" s="109"/>
      <c r="B26" s="2" t="s">
        <v>77</v>
      </c>
      <c r="C26" s="3">
        <v>3</v>
      </c>
      <c r="D26" s="23"/>
      <c r="E26" s="4"/>
    </row>
    <row r="27" spans="1:5">
      <c r="A27" s="109"/>
      <c r="B27" s="2" t="s">
        <v>80</v>
      </c>
      <c r="C27" s="3">
        <v>2</v>
      </c>
      <c r="D27" s="23"/>
      <c r="E27" s="4"/>
    </row>
    <row r="28" spans="1:5">
      <c r="A28" s="109"/>
      <c r="B28" s="2" t="s">
        <v>81</v>
      </c>
      <c r="C28" s="3">
        <v>3</v>
      </c>
      <c r="D28" s="23"/>
      <c r="E28" s="4" t="s">
        <v>82</v>
      </c>
    </row>
    <row r="29" spans="1:5">
      <c r="A29" s="109"/>
      <c r="B29" s="2" t="s">
        <v>83</v>
      </c>
      <c r="C29" s="3">
        <v>3</v>
      </c>
      <c r="D29" s="23"/>
      <c r="E29" s="4"/>
    </row>
    <row r="30" spans="1:5">
      <c r="A30" s="107"/>
      <c r="B30" s="5" t="s">
        <v>76</v>
      </c>
      <c r="C30" s="6">
        <v>3</v>
      </c>
      <c r="D30" s="24"/>
      <c r="E30" s="7"/>
    </row>
    <row r="31" spans="1:5">
      <c r="A31" s="126" t="s">
        <v>10</v>
      </c>
      <c r="B31" s="11"/>
      <c r="C31" s="12"/>
      <c r="D31" s="26"/>
      <c r="E31" s="13"/>
    </row>
    <row r="32" spans="1:5">
      <c r="A32" s="127"/>
      <c r="B32" s="5"/>
      <c r="C32" s="6"/>
      <c r="D32" s="24"/>
      <c r="E32" s="7"/>
    </row>
    <row r="33" spans="1:5">
      <c r="A33" s="128"/>
      <c r="B33" s="8"/>
      <c r="C33" s="9"/>
      <c r="D33" s="25"/>
      <c r="E33" s="10"/>
    </row>
    <row r="34" spans="1:5" ht="17.25" thickBot="1">
      <c r="A34" s="102" t="s">
        <v>11</v>
      </c>
      <c r="B34" s="103"/>
      <c r="C34" s="29">
        <f>SUM(C16:C33)</f>
        <v>23</v>
      </c>
      <c r="D34" s="27"/>
      <c r="E34" s="14"/>
    </row>
    <row r="35" spans="1:5">
      <c r="A35" s="106" t="s">
        <v>12</v>
      </c>
      <c r="B35" s="55" t="s">
        <v>55</v>
      </c>
      <c r="C35" s="56">
        <v>3</v>
      </c>
      <c r="D35" s="57"/>
      <c r="E35" s="17"/>
    </row>
    <row r="36" spans="1:5">
      <c r="A36" s="109"/>
      <c r="B36" s="45" t="s">
        <v>56</v>
      </c>
      <c r="C36" s="48">
        <v>3</v>
      </c>
      <c r="D36" s="58"/>
      <c r="E36" s="7"/>
    </row>
    <row r="37" spans="1:5">
      <c r="A37" s="109"/>
      <c r="B37" s="5" t="s">
        <v>57</v>
      </c>
      <c r="C37" s="6">
        <v>3</v>
      </c>
      <c r="D37" s="23"/>
      <c r="E37" s="4"/>
    </row>
    <row r="38" spans="1:5">
      <c r="A38" s="109"/>
      <c r="B38" s="5" t="s">
        <v>53</v>
      </c>
      <c r="C38" s="6">
        <v>3</v>
      </c>
      <c r="D38" s="24">
        <v>3</v>
      </c>
      <c r="E38" s="7"/>
    </row>
    <row r="39" spans="1:5">
      <c r="A39" s="109"/>
      <c r="B39" s="5" t="s">
        <v>59</v>
      </c>
      <c r="C39" s="6">
        <v>3</v>
      </c>
      <c r="D39" s="24">
        <v>1</v>
      </c>
      <c r="E39" s="7"/>
    </row>
    <row r="40" spans="1:5">
      <c r="A40" s="109"/>
      <c r="B40" s="5" t="s">
        <v>60</v>
      </c>
      <c r="C40" s="6">
        <v>3</v>
      </c>
      <c r="D40" s="24">
        <v>1</v>
      </c>
      <c r="E40" s="7"/>
    </row>
    <row r="41" spans="1:5">
      <c r="A41" s="109"/>
      <c r="B41" s="5" t="s">
        <v>86</v>
      </c>
      <c r="C41" s="6">
        <v>3</v>
      </c>
      <c r="D41" s="24"/>
      <c r="E41" s="7"/>
    </row>
    <row r="42" spans="1:5">
      <c r="A42" s="109"/>
      <c r="B42" s="5" t="s">
        <v>62</v>
      </c>
      <c r="C42" s="6">
        <v>3</v>
      </c>
      <c r="D42" s="24"/>
      <c r="E42" s="7"/>
    </row>
    <row r="43" spans="1:5">
      <c r="A43" s="109"/>
      <c r="B43" s="5" t="s">
        <v>87</v>
      </c>
      <c r="C43" s="6">
        <v>3</v>
      </c>
      <c r="D43" s="24"/>
      <c r="E43" s="7"/>
    </row>
    <row r="44" spans="1:5">
      <c r="A44" s="109"/>
      <c r="B44" s="5" t="s">
        <v>63</v>
      </c>
      <c r="C44" s="6">
        <v>3</v>
      </c>
      <c r="D44" s="24"/>
      <c r="E44" s="7"/>
    </row>
    <row r="45" spans="1:5">
      <c r="A45" s="109"/>
      <c r="B45" s="5" t="s">
        <v>65</v>
      </c>
      <c r="C45" s="6">
        <v>3</v>
      </c>
      <c r="D45" s="24">
        <v>2</v>
      </c>
      <c r="E45" s="7"/>
    </row>
    <row r="46" spans="1:5">
      <c r="A46" s="109"/>
      <c r="B46" s="5" t="s">
        <v>66</v>
      </c>
      <c r="C46" s="6">
        <v>3</v>
      </c>
      <c r="D46" s="24"/>
      <c r="E46" s="7"/>
    </row>
    <row r="47" spans="1:5">
      <c r="A47" s="109"/>
      <c r="B47" s="5" t="s">
        <v>67</v>
      </c>
      <c r="C47" s="6">
        <v>3</v>
      </c>
      <c r="D47" s="24"/>
      <c r="E47" s="7"/>
    </row>
    <row r="48" spans="1:5">
      <c r="A48" s="109"/>
      <c r="B48" s="5" t="s">
        <v>68</v>
      </c>
      <c r="C48" s="6">
        <v>3</v>
      </c>
      <c r="D48" s="24">
        <v>2</v>
      </c>
      <c r="E48" s="7"/>
    </row>
    <row r="49" spans="1:5">
      <c r="A49" s="109"/>
      <c r="B49" s="2"/>
      <c r="C49" s="3"/>
      <c r="D49" s="23"/>
      <c r="E49" s="7"/>
    </row>
    <row r="50" spans="1:5">
      <c r="A50" s="109"/>
      <c r="B50" s="2"/>
      <c r="C50" s="3"/>
      <c r="D50" s="23"/>
      <c r="E50" s="7"/>
    </row>
    <row r="51" spans="1:5">
      <c r="A51" s="109"/>
      <c r="B51" s="2"/>
      <c r="C51" s="3"/>
      <c r="D51" s="23"/>
      <c r="E51" s="7"/>
    </row>
    <row r="52" spans="1:5">
      <c r="A52" s="109"/>
      <c r="B52" s="2"/>
      <c r="C52" s="3"/>
      <c r="D52" s="23"/>
      <c r="E52" s="7"/>
    </row>
    <row r="53" spans="1:5">
      <c r="A53" s="110" t="s">
        <v>24</v>
      </c>
      <c r="B53" s="11" t="s">
        <v>69</v>
      </c>
      <c r="C53" s="12">
        <v>3</v>
      </c>
      <c r="D53" s="12"/>
      <c r="E53" s="13"/>
    </row>
    <row r="54" spans="1:5">
      <c r="A54" s="109"/>
      <c r="B54" s="2" t="s">
        <v>70</v>
      </c>
      <c r="C54" s="3">
        <v>2</v>
      </c>
      <c r="D54" s="23"/>
      <c r="E54" s="7"/>
    </row>
    <row r="55" spans="1:5">
      <c r="A55" s="109"/>
      <c r="B55" s="2" t="s">
        <v>85</v>
      </c>
      <c r="C55" s="3">
        <v>3</v>
      </c>
      <c r="D55" s="23"/>
      <c r="E55" s="7"/>
    </row>
    <row r="56" spans="1:5">
      <c r="A56" s="109"/>
      <c r="B56" s="2" t="s">
        <v>54</v>
      </c>
      <c r="C56" s="3">
        <v>3</v>
      </c>
      <c r="D56" s="23"/>
      <c r="E56" s="7"/>
    </row>
    <row r="57" spans="1:5">
      <c r="A57" s="109"/>
      <c r="B57" s="2"/>
      <c r="C57" s="3"/>
      <c r="D57" s="23"/>
      <c r="E57" s="7"/>
    </row>
    <row r="58" spans="1:5">
      <c r="A58" s="109"/>
      <c r="B58" s="2"/>
      <c r="C58" s="3"/>
      <c r="D58" s="23"/>
      <c r="E58" s="7"/>
    </row>
    <row r="59" spans="1:5">
      <c r="A59" s="109"/>
      <c r="B59" s="2"/>
      <c r="C59" s="3"/>
      <c r="D59" s="23"/>
      <c r="E59" s="7"/>
    </row>
    <row r="60" spans="1:5">
      <c r="A60" s="104" t="s">
        <v>13</v>
      </c>
      <c r="B60" s="105"/>
      <c r="C60" s="30">
        <f>SUM(C35:C59)</f>
        <v>53</v>
      </c>
      <c r="D60" s="31">
        <f>SUM(D35:D59)</f>
        <v>9</v>
      </c>
      <c r="E60" s="18"/>
    </row>
    <row r="61" spans="1:5" ht="17.25" thickBot="1">
      <c r="A61" s="102" t="s">
        <v>14</v>
      </c>
      <c r="B61" s="103"/>
      <c r="C61" s="29">
        <f>C15+C34+C60</f>
        <v>85</v>
      </c>
      <c r="D61" s="29">
        <f>D15+D34+D60</f>
        <v>9</v>
      </c>
      <c r="E61" s="14"/>
    </row>
    <row r="62" spans="1:5">
      <c r="A62" s="19"/>
      <c r="B62" s="19"/>
      <c r="C62" s="20"/>
      <c r="D62" s="20"/>
      <c r="E62" s="19"/>
    </row>
    <row r="63" spans="1:5" ht="27.75" customHeight="1">
      <c r="A63" s="100">
        <v>41120</v>
      </c>
      <c r="B63" s="101"/>
      <c r="C63" s="101"/>
      <c r="D63" s="101"/>
      <c r="E63" s="101"/>
    </row>
    <row r="64" spans="1:5">
      <c r="A64" s="21"/>
      <c r="B64" s="21"/>
      <c r="C64" s="21"/>
      <c r="D64" s="21"/>
      <c r="E64" s="21"/>
    </row>
    <row r="65" spans="1:5">
      <c r="A65" s="21"/>
      <c r="B65" s="131" t="s">
        <v>15</v>
      </c>
      <c r="C65" s="131"/>
      <c r="D65" s="131"/>
      <c r="E65" s="131"/>
    </row>
    <row r="66" spans="1:5">
      <c r="A66" s="21"/>
      <c r="B66" s="21"/>
      <c r="C66" s="21"/>
      <c r="D66" s="21"/>
      <c r="E66" s="21"/>
    </row>
    <row r="67" spans="1:5">
      <c r="A67" s="132" t="s">
        <v>16</v>
      </c>
      <c r="B67" s="134"/>
      <c r="C67" s="134"/>
      <c r="D67" s="134"/>
      <c r="E67" s="134"/>
    </row>
    <row r="68" spans="1:5">
      <c r="A68" s="133" t="s">
        <v>17</v>
      </c>
      <c r="B68" s="133"/>
      <c r="C68" s="133"/>
      <c r="D68" s="34"/>
      <c r="E68" s="22"/>
    </row>
    <row r="70" spans="1:5">
      <c r="A70" s="1"/>
      <c r="B70" s="1"/>
      <c r="C70" s="1"/>
      <c r="D70" s="1"/>
      <c r="E70" s="1"/>
    </row>
    <row r="71" spans="1:5">
      <c r="A71" s="95" t="s">
        <v>272</v>
      </c>
      <c r="B71" s="95"/>
      <c r="C71" s="95"/>
      <c r="D71" s="95"/>
      <c r="E71" s="95"/>
    </row>
    <row r="72" spans="1:5" ht="17.25" thickBot="1">
      <c r="A72" s="96" t="s">
        <v>271</v>
      </c>
      <c r="B72" s="97"/>
      <c r="C72" s="97"/>
      <c r="D72" s="97"/>
      <c r="E72" s="97"/>
    </row>
    <row r="73" spans="1:5" ht="17.25" customHeight="1">
      <c r="A73" s="86"/>
      <c r="B73" s="87" t="s">
        <v>254</v>
      </c>
      <c r="C73" s="87" t="s">
        <v>253</v>
      </c>
      <c r="D73" s="87" t="s">
        <v>255</v>
      </c>
      <c r="E73" s="88" t="s">
        <v>256</v>
      </c>
    </row>
    <row r="74" spans="1:5">
      <c r="A74" s="98" t="s">
        <v>270</v>
      </c>
      <c r="B74" s="81" t="s">
        <v>244</v>
      </c>
      <c r="C74" s="84">
        <v>2</v>
      </c>
      <c r="D74" s="84">
        <v>1</v>
      </c>
      <c r="E74" s="85">
        <v>1</v>
      </c>
    </row>
    <row r="75" spans="1:5">
      <c r="A75" s="98"/>
      <c r="B75" s="81" t="s">
        <v>245</v>
      </c>
      <c r="C75" s="84">
        <v>2</v>
      </c>
      <c r="D75" s="84">
        <v>1</v>
      </c>
      <c r="E75" s="85">
        <v>1</v>
      </c>
    </row>
    <row r="76" spans="1:5" ht="16.5" customHeight="1">
      <c r="A76" s="98"/>
      <c r="B76" s="81" t="s">
        <v>246</v>
      </c>
      <c r="C76" s="84">
        <v>2</v>
      </c>
      <c r="D76" s="84">
        <v>1</v>
      </c>
      <c r="E76" s="85">
        <v>1</v>
      </c>
    </row>
    <row r="77" spans="1:5">
      <c r="A77" s="98"/>
      <c r="B77" s="81" t="s">
        <v>247</v>
      </c>
      <c r="C77" s="84">
        <v>2</v>
      </c>
      <c r="D77" s="84">
        <v>1</v>
      </c>
      <c r="E77" s="85">
        <v>2</v>
      </c>
    </row>
    <row r="78" spans="1:5">
      <c r="A78" s="98"/>
      <c r="B78" s="81" t="s">
        <v>248</v>
      </c>
      <c r="C78" s="84">
        <v>2</v>
      </c>
      <c r="D78" s="84">
        <v>4</v>
      </c>
      <c r="E78" s="85">
        <v>1</v>
      </c>
    </row>
    <row r="79" spans="1:5" ht="16.5" customHeight="1">
      <c r="A79" s="98"/>
      <c r="B79" s="81" t="s">
        <v>249</v>
      </c>
      <c r="C79" s="84">
        <v>2</v>
      </c>
      <c r="D79" s="84">
        <v>4</v>
      </c>
      <c r="E79" s="85">
        <v>1</v>
      </c>
    </row>
    <row r="80" spans="1:5">
      <c r="A80" s="98"/>
      <c r="B80" s="81" t="s">
        <v>250</v>
      </c>
      <c r="C80" s="84">
        <v>2</v>
      </c>
      <c r="D80" s="84">
        <v>4</v>
      </c>
      <c r="E80" s="85">
        <v>2</v>
      </c>
    </row>
    <row r="81" spans="1:5">
      <c r="A81" s="98"/>
      <c r="B81" s="81" t="s">
        <v>251</v>
      </c>
      <c r="C81" s="84">
        <v>2</v>
      </c>
      <c r="D81" s="84">
        <v>4</v>
      </c>
      <c r="E81" s="85">
        <v>2</v>
      </c>
    </row>
    <row r="82" spans="1:5" ht="17.25" thickBot="1">
      <c r="A82" s="98"/>
      <c r="B82" s="81" t="s">
        <v>252</v>
      </c>
      <c r="C82" s="84">
        <v>2</v>
      </c>
      <c r="D82" s="84">
        <v>4</v>
      </c>
      <c r="E82" s="85">
        <v>2</v>
      </c>
    </row>
    <row r="83" spans="1:5" ht="17.25" thickBot="1">
      <c r="A83" s="93" t="s">
        <v>257</v>
      </c>
      <c r="B83" s="94"/>
      <c r="C83" s="82">
        <f>SUM(C74:C82)</f>
        <v>18</v>
      </c>
      <c r="D83" s="82"/>
      <c r="E83" s="83"/>
    </row>
    <row r="85" spans="1:5" ht="17.25" thickBot="1"/>
    <row r="86" spans="1:5">
      <c r="A86" s="90"/>
      <c r="B86" s="91" t="s">
        <v>254</v>
      </c>
      <c r="C86" s="91" t="s">
        <v>253</v>
      </c>
      <c r="D86" s="91" t="s">
        <v>255</v>
      </c>
      <c r="E86" s="92" t="s">
        <v>256</v>
      </c>
    </row>
    <row r="87" spans="1:5">
      <c r="A87" s="98" t="s">
        <v>269</v>
      </c>
      <c r="B87" s="81" t="s">
        <v>258</v>
      </c>
      <c r="C87" s="84">
        <v>3</v>
      </c>
      <c r="D87" s="84">
        <v>1</v>
      </c>
      <c r="E87" s="85">
        <v>1</v>
      </c>
    </row>
    <row r="88" spans="1:5">
      <c r="A88" s="98"/>
      <c r="B88" s="81" t="s">
        <v>259</v>
      </c>
      <c r="C88" s="84">
        <v>3</v>
      </c>
      <c r="D88" s="84">
        <v>1</v>
      </c>
      <c r="E88" s="85">
        <v>1</v>
      </c>
    </row>
    <row r="89" spans="1:5">
      <c r="A89" s="98"/>
      <c r="B89" s="89" t="s">
        <v>260</v>
      </c>
      <c r="C89" s="84">
        <v>3</v>
      </c>
      <c r="D89" s="84">
        <v>1</v>
      </c>
      <c r="E89" s="85">
        <v>2</v>
      </c>
    </row>
    <row r="90" spans="1:5">
      <c r="A90" s="98"/>
      <c r="B90" s="89" t="s">
        <v>261</v>
      </c>
      <c r="C90" s="84">
        <v>3</v>
      </c>
      <c r="D90" s="84">
        <v>3</v>
      </c>
      <c r="E90" s="85">
        <v>1</v>
      </c>
    </row>
    <row r="91" spans="1:5">
      <c r="A91" s="98"/>
      <c r="B91" s="89" t="s">
        <v>262</v>
      </c>
      <c r="C91" s="84">
        <v>3</v>
      </c>
      <c r="D91" s="84">
        <v>1</v>
      </c>
      <c r="E91" s="85">
        <v>1</v>
      </c>
    </row>
    <row r="92" spans="1:5">
      <c r="A92" s="98"/>
      <c r="B92" s="89" t="s">
        <v>263</v>
      </c>
      <c r="C92" s="84">
        <v>3</v>
      </c>
      <c r="D92" s="84">
        <v>1</v>
      </c>
      <c r="E92" s="85">
        <v>2</v>
      </c>
    </row>
    <row r="93" spans="1:5">
      <c r="A93" s="98"/>
      <c r="B93" s="89" t="s">
        <v>264</v>
      </c>
      <c r="C93" s="84">
        <v>3</v>
      </c>
      <c r="D93" s="84">
        <v>1</v>
      </c>
      <c r="E93" s="85">
        <v>2</v>
      </c>
    </row>
    <row r="94" spans="1:5">
      <c r="A94" s="98"/>
      <c r="B94" s="89" t="s">
        <v>265</v>
      </c>
      <c r="C94" s="84">
        <v>3</v>
      </c>
      <c r="D94" s="84">
        <v>3</v>
      </c>
      <c r="E94" s="85">
        <v>1</v>
      </c>
    </row>
    <row r="95" spans="1:5">
      <c r="A95" s="98"/>
      <c r="B95" s="89" t="s">
        <v>267</v>
      </c>
      <c r="C95" s="84">
        <v>2</v>
      </c>
      <c r="D95" s="84">
        <v>1</v>
      </c>
      <c r="E95" s="85">
        <v>2</v>
      </c>
    </row>
    <row r="96" spans="1:5">
      <c r="A96" s="98"/>
      <c r="B96" s="89" t="s">
        <v>268</v>
      </c>
      <c r="C96" s="84">
        <v>3</v>
      </c>
      <c r="D96" s="84">
        <v>2</v>
      </c>
      <c r="E96" s="85">
        <v>1</v>
      </c>
    </row>
    <row r="97" spans="1:5" ht="17.25" thickBot="1">
      <c r="A97" s="99"/>
      <c r="B97" s="89" t="s">
        <v>266</v>
      </c>
      <c r="C97" s="84">
        <v>2</v>
      </c>
      <c r="D97" s="84">
        <v>4</v>
      </c>
      <c r="E97" s="85">
        <v>2</v>
      </c>
    </row>
    <row r="98" spans="1:5" ht="17.25" thickBot="1">
      <c r="A98" s="93" t="s">
        <v>257</v>
      </c>
      <c r="B98" s="94"/>
      <c r="C98" s="82">
        <f>SUM(C87:C97)</f>
        <v>31</v>
      </c>
      <c r="D98" s="82"/>
      <c r="E98" s="83"/>
    </row>
  </sheetData>
  <mergeCells count="29">
    <mergeCell ref="A72:E72"/>
    <mergeCell ref="A74:A82"/>
    <mergeCell ref="A83:B83"/>
    <mergeCell ref="A63:E63"/>
    <mergeCell ref="B65:E65"/>
    <mergeCell ref="A67:E67"/>
    <mergeCell ref="A68:C68"/>
    <mergeCell ref="A71:E71"/>
    <mergeCell ref="A34:B34"/>
    <mergeCell ref="A35:A52"/>
    <mergeCell ref="A53:A59"/>
    <mergeCell ref="A60:B60"/>
    <mergeCell ref="A25:A30"/>
    <mergeCell ref="A87:A97"/>
    <mergeCell ref="A98:B98"/>
    <mergeCell ref="A1:E1"/>
    <mergeCell ref="A2:E2"/>
    <mergeCell ref="A3:A4"/>
    <mergeCell ref="B3:B4"/>
    <mergeCell ref="C3:C4"/>
    <mergeCell ref="D3:D4"/>
    <mergeCell ref="E3:E4"/>
    <mergeCell ref="A61:B61"/>
    <mergeCell ref="A5:A8"/>
    <mergeCell ref="A9:A11"/>
    <mergeCell ref="A12:A14"/>
    <mergeCell ref="A15:B15"/>
    <mergeCell ref="A16:A24"/>
    <mergeCell ref="A31:A3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9"/>
  <sheetViews>
    <sheetView topLeftCell="A4" workbookViewId="0">
      <selection activeCell="A64" sqref="A64:E64"/>
    </sheetView>
  </sheetViews>
  <sheetFormatPr defaultRowHeight="16.5"/>
  <cols>
    <col min="1" max="1" width="20.375" customWidth="1"/>
    <col min="2" max="2" width="22.125" customWidth="1"/>
    <col min="5" max="5" width="25.12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107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thickTop="1">
      <c r="A5" s="122" t="s">
        <v>6</v>
      </c>
      <c r="B5" s="44" t="s">
        <v>90</v>
      </c>
      <c r="C5" s="47">
        <v>2</v>
      </c>
      <c r="D5" s="23"/>
      <c r="E5" s="4"/>
    </row>
    <row r="6" spans="1:5">
      <c r="A6" s="123"/>
      <c r="B6" s="45" t="s">
        <v>114</v>
      </c>
      <c r="C6" s="48">
        <v>2</v>
      </c>
      <c r="D6" s="24"/>
      <c r="E6" s="7"/>
    </row>
    <row r="7" spans="1:5">
      <c r="A7" s="124"/>
      <c r="B7" s="46"/>
      <c r="C7" s="49"/>
      <c r="D7" s="36"/>
      <c r="E7" s="37"/>
    </row>
    <row r="8" spans="1:5">
      <c r="A8" s="125" t="s">
        <v>7</v>
      </c>
      <c r="B8" s="63" t="s">
        <v>91</v>
      </c>
      <c r="C8" s="64">
        <v>2</v>
      </c>
      <c r="D8" s="26"/>
      <c r="E8" s="13" t="s">
        <v>108</v>
      </c>
    </row>
    <row r="9" spans="1:5">
      <c r="A9" s="123"/>
      <c r="B9" s="45" t="s">
        <v>93</v>
      </c>
      <c r="C9" s="48">
        <v>2</v>
      </c>
      <c r="D9" s="24"/>
      <c r="E9" s="7" t="s">
        <v>94</v>
      </c>
    </row>
    <row r="10" spans="1:5">
      <c r="A10" s="123"/>
      <c r="B10" s="45" t="s">
        <v>100</v>
      </c>
      <c r="C10" s="48">
        <v>2</v>
      </c>
      <c r="D10" s="24"/>
      <c r="E10" s="7" t="s">
        <v>79</v>
      </c>
    </row>
    <row r="11" spans="1:5">
      <c r="A11" s="123"/>
      <c r="B11" s="45"/>
      <c r="C11" s="48"/>
      <c r="D11" s="24"/>
      <c r="E11" s="7"/>
    </row>
    <row r="12" spans="1:5">
      <c r="A12" s="126" t="s">
        <v>8</v>
      </c>
      <c r="B12" s="63"/>
      <c r="C12" s="64"/>
      <c r="D12" s="26"/>
      <c r="E12" s="13"/>
    </row>
    <row r="13" spans="1:5">
      <c r="A13" s="127"/>
      <c r="B13" s="45"/>
      <c r="C13" s="48"/>
      <c r="D13" s="24"/>
      <c r="E13" s="7"/>
    </row>
    <row r="14" spans="1:5">
      <c r="A14" s="128"/>
      <c r="B14" s="59"/>
      <c r="C14" s="65"/>
      <c r="D14" s="25"/>
      <c r="E14" s="10"/>
    </row>
    <row r="15" spans="1:5" ht="17.25" thickBot="1">
      <c r="A15" s="102" t="s">
        <v>9</v>
      </c>
      <c r="B15" s="103"/>
      <c r="C15" s="29">
        <f>SUM(C5:C14)</f>
        <v>10</v>
      </c>
      <c r="D15" s="27"/>
      <c r="E15" s="14"/>
    </row>
    <row r="16" spans="1:5" ht="16.5" customHeight="1">
      <c r="A16" s="106" t="s">
        <v>20</v>
      </c>
      <c r="B16" s="40" t="s">
        <v>95</v>
      </c>
      <c r="C16" s="41">
        <v>3</v>
      </c>
      <c r="D16" s="28"/>
      <c r="E16" s="17"/>
    </row>
    <row r="17" spans="1:5">
      <c r="A17" s="109"/>
      <c r="B17" s="2" t="s">
        <v>104</v>
      </c>
      <c r="C17" s="3">
        <v>3</v>
      </c>
      <c r="D17" s="23"/>
      <c r="E17" s="4"/>
    </row>
    <row r="18" spans="1:5">
      <c r="A18" s="109"/>
      <c r="B18" s="42" t="s">
        <v>84</v>
      </c>
      <c r="C18" s="3">
        <v>3</v>
      </c>
      <c r="D18" s="23"/>
      <c r="E18" s="4"/>
    </row>
    <row r="19" spans="1:5">
      <c r="A19" s="109"/>
      <c r="B19" s="42" t="s">
        <v>58</v>
      </c>
      <c r="C19" s="3">
        <v>3</v>
      </c>
      <c r="D19" s="23"/>
      <c r="E19" s="4"/>
    </row>
    <row r="20" spans="1:5">
      <c r="A20" s="109"/>
      <c r="B20" s="42" t="s">
        <v>101</v>
      </c>
      <c r="C20" s="3">
        <v>2</v>
      </c>
      <c r="D20" s="23"/>
      <c r="E20" s="4"/>
    </row>
    <row r="21" spans="1:5">
      <c r="A21" s="109"/>
      <c r="B21" s="42"/>
      <c r="C21" s="3"/>
      <c r="D21" s="23"/>
      <c r="E21" s="4"/>
    </row>
    <row r="22" spans="1:5">
      <c r="A22" s="107"/>
      <c r="B22" s="39" t="s">
        <v>102</v>
      </c>
      <c r="C22" s="6">
        <v>3</v>
      </c>
      <c r="D22" s="24"/>
      <c r="E22" s="7"/>
    </row>
    <row r="23" spans="1:5">
      <c r="A23" s="110" t="s">
        <v>19</v>
      </c>
      <c r="B23" s="11" t="s">
        <v>96</v>
      </c>
      <c r="C23" s="12">
        <v>3</v>
      </c>
      <c r="D23" s="12"/>
      <c r="E23" s="13" t="s">
        <v>75</v>
      </c>
    </row>
    <row r="24" spans="1:5">
      <c r="A24" s="109"/>
      <c r="B24" s="2" t="s">
        <v>103</v>
      </c>
      <c r="C24" s="3">
        <v>3</v>
      </c>
      <c r="D24" s="23"/>
      <c r="E24" s="4" t="s">
        <v>110</v>
      </c>
    </row>
    <row r="25" spans="1:5">
      <c r="A25" s="109"/>
      <c r="B25" s="5"/>
      <c r="C25" s="6"/>
      <c r="D25" s="24"/>
      <c r="E25" s="7"/>
    </row>
    <row r="26" spans="1:5">
      <c r="A26" s="109"/>
      <c r="B26" s="5"/>
      <c r="C26" s="6"/>
      <c r="D26" s="6"/>
      <c r="E26" s="7"/>
    </row>
    <row r="27" spans="1:5">
      <c r="A27" s="109"/>
      <c r="B27" s="2"/>
      <c r="C27" s="3"/>
      <c r="D27" s="23"/>
      <c r="E27" s="4"/>
    </row>
    <row r="28" spans="1:5">
      <c r="A28" s="109"/>
      <c r="B28" s="5"/>
      <c r="C28" s="6"/>
      <c r="D28" s="24"/>
      <c r="E28" s="7"/>
    </row>
    <row r="29" spans="1:5">
      <c r="A29" s="107"/>
      <c r="B29" s="5"/>
      <c r="C29" s="6"/>
      <c r="D29" s="24"/>
      <c r="E29" s="7"/>
    </row>
    <row r="30" spans="1:5">
      <c r="A30" s="126" t="s">
        <v>10</v>
      </c>
      <c r="B30" s="11"/>
      <c r="C30" s="12"/>
      <c r="D30" s="26"/>
      <c r="E30" s="13"/>
    </row>
    <row r="31" spans="1:5">
      <c r="A31" s="127"/>
      <c r="B31" s="5"/>
      <c r="C31" s="6"/>
      <c r="D31" s="24"/>
      <c r="E31" s="7"/>
    </row>
    <row r="32" spans="1:5">
      <c r="A32" s="128"/>
      <c r="B32" s="8"/>
      <c r="C32" s="9"/>
      <c r="D32" s="25"/>
      <c r="E32" s="10"/>
    </row>
    <row r="33" spans="1:5" ht="17.25" thickBot="1">
      <c r="A33" s="102" t="s">
        <v>11</v>
      </c>
      <c r="B33" s="103"/>
      <c r="C33" s="29">
        <f>SUM(C16:C32)</f>
        <v>23</v>
      </c>
      <c r="D33" s="27"/>
      <c r="E33" s="14"/>
    </row>
    <row r="34" spans="1:5">
      <c r="A34" s="106" t="s">
        <v>12</v>
      </c>
      <c r="B34" s="55" t="s">
        <v>55</v>
      </c>
      <c r="C34" s="56">
        <v>3</v>
      </c>
      <c r="D34" s="57"/>
      <c r="E34" s="17"/>
    </row>
    <row r="35" spans="1:5">
      <c r="A35" s="109"/>
      <c r="B35" s="45" t="s">
        <v>56</v>
      </c>
      <c r="C35" s="48">
        <v>3</v>
      </c>
      <c r="D35" s="58"/>
      <c r="E35" s="7"/>
    </row>
    <row r="36" spans="1:5">
      <c r="A36" s="109"/>
      <c r="B36" s="45" t="s">
        <v>57</v>
      </c>
      <c r="C36" s="48">
        <v>3</v>
      </c>
      <c r="D36" s="58"/>
      <c r="E36" s="7"/>
    </row>
    <row r="37" spans="1:5">
      <c r="A37" s="109"/>
      <c r="B37" s="45" t="s">
        <v>111</v>
      </c>
      <c r="C37" s="48">
        <v>2</v>
      </c>
      <c r="D37" s="58"/>
      <c r="E37" s="7"/>
    </row>
    <row r="38" spans="1:5">
      <c r="A38" s="109"/>
      <c r="B38" s="46" t="s">
        <v>112</v>
      </c>
      <c r="C38" s="49">
        <v>3</v>
      </c>
      <c r="D38" s="48"/>
      <c r="E38" s="7"/>
    </row>
    <row r="39" spans="1:5">
      <c r="A39" s="109"/>
      <c r="B39" s="45" t="s">
        <v>87</v>
      </c>
      <c r="C39" s="48">
        <v>3</v>
      </c>
      <c r="D39" s="60"/>
      <c r="E39" s="4"/>
    </row>
    <row r="40" spans="1:5">
      <c r="A40" s="109"/>
      <c r="B40" s="45" t="s">
        <v>63</v>
      </c>
      <c r="C40" s="48">
        <v>3</v>
      </c>
      <c r="D40" s="58"/>
      <c r="E40" s="7"/>
    </row>
    <row r="41" spans="1:5">
      <c r="A41" s="109"/>
      <c r="B41" s="45" t="s">
        <v>53</v>
      </c>
      <c r="C41" s="48">
        <v>3</v>
      </c>
      <c r="D41" s="58">
        <v>3</v>
      </c>
      <c r="E41" s="7"/>
    </row>
    <row r="42" spans="1:5">
      <c r="A42" s="109"/>
      <c r="B42" s="45" t="s">
        <v>113</v>
      </c>
      <c r="C42" s="48">
        <v>3</v>
      </c>
      <c r="D42" s="58"/>
      <c r="E42" s="7"/>
    </row>
    <row r="43" spans="1:5">
      <c r="A43" s="109"/>
      <c r="B43" s="45" t="s">
        <v>115</v>
      </c>
      <c r="C43" s="48">
        <v>3</v>
      </c>
      <c r="D43" s="58"/>
      <c r="E43" s="7"/>
    </row>
    <row r="44" spans="1:5">
      <c r="A44" s="109"/>
      <c r="B44" s="45"/>
      <c r="C44" s="48"/>
      <c r="D44" s="58"/>
      <c r="E44" s="7"/>
    </row>
    <row r="45" spans="1:5">
      <c r="A45" s="109"/>
      <c r="B45" s="45"/>
      <c r="C45" s="48"/>
      <c r="D45" s="58"/>
      <c r="E45" s="7"/>
    </row>
    <row r="46" spans="1:5">
      <c r="A46" s="109"/>
      <c r="B46" s="45"/>
      <c r="C46" s="48"/>
      <c r="D46" s="58"/>
      <c r="E46" s="7"/>
    </row>
    <row r="47" spans="1:5">
      <c r="A47" s="109"/>
      <c r="B47" s="45"/>
      <c r="C47" s="48"/>
      <c r="D47" s="58"/>
      <c r="E47" s="7"/>
    </row>
    <row r="48" spans="1:5">
      <c r="A48" s="109"/>
      <c r="B48" s="45"/>
      <c r="C48" s="48"/>
      <c r="D48" s="58"/>
      <c r="E48" s="7"/>
    </row>
    <row r="49" spans="1:5">
      <c r="A49" s="109"/>
      <c r="B49" s="44"/>
      <c r="C49" s="47"/>
      <c r="D49" s="60"/>
      <c r="E49" s="7"/>
    </row>
    <row r="50" spans="1:5">
      <c r="A50" s="109"/>
      <c r="B50" s="44"/>
      <c r="C50" s="47"/>
      <c r="D50" s="60"/>
      <c r="E50" s="7"/>
    </row>
    <row r="51" spans="1:5">
      <c r="A51" s="109"/>
      <c r="B51" s="44"/>
      <c r="C51" s="47"/>
      <c r="D51" s="60"/>
      <c r="E51" s="7"/>
    </row>
    <row r="52" spans="1:5">
      <c r="A52" s="109"/>
      <c r="B52" s="44"/>
      <c r="C52" s="47"/>
      <c r="D52" s="60"/>
      <c r="E52" s="7"/>
    </row>
    <row r="53" spans="1:5">
      <c r="A53" s="109"/>
      <c r="B53" s="44"/>
      <c r="C53" s="47"/>
      <c r="D53" s="60"/>
      <c r="E53" s="7"/>
    </row>
    <row r="54" spans="1:5">
      <c r="A54" s="110" t="s">
        <v>24</v>
      </c>
      <c r="B54" s="11" t="s">
        <v>69</v>
      </c>
      <c r="C54" s="12">
        <v>3</v>
      </c>
      <c r="D54" s="12"/>
      <c r="E54" s="13"/>
    </row>
    <row r="55" spans="1:5">
      <c r="A55" s="109"/>
      <c r="B55" s="2" t="s">
        <v>70</v>
      </c>
      <c r="C55" s="3">
        <v>2</v>
      </c>
      <c r="D55" s="23"/>
      <c r="E55" s="7"/>
    </row>
    <row r="56" spans="1:5">
      <c r="A56" s="109"/>
      <c r="B56" s="2" t="s">
        <v>109</v>
      </c>
      <c r="C56" s="3">
        <v>3</v>
      </c>
      <c r="D56" s="23"/>
      <c r="E56" s="7"/>
    </row>
    <row r="57" spans="1:5">
      <c r="A57" s="109"/>
      <c r="B57" s="2" t="s">
        <v>54</v>
      </c>
      <c r="C57" s="3">
        <v>3</v>
      </c>
      <c r="D57" s="23"/>
      <c r="E57" s="7"/>
    </row>
    <row r="58" spans="1:5">
      <c r="A58" s="109"/>
      <c r="B58" s="2"/>
      <c r="C58" s="3"/>
      <c r="D58" s="23"/>
      <c r="E58" s="7"/>
    </row>
    <row r="59" spans="1:5">
      <c r="A59" s="109"/>
      <c r="B59" s="2"/>
      <c r="C59" s="3"/>
      <c r="D59" s="23"/>
      <c r="E59" s="7"/>
    </row>
    <row r="60" spans="1:5">
      <c r="A60" s="109"/>
      <c r="B60" s="2"/>
      <c r="C60" s="3"/>
      <c r="D60" s="23"/>
      <c r="E60" s="7"/>
    </row>
    <row r="61" spans="1:5">
      <c r="A61" s="104" t="s">
        <v>13</v>
      </c>
      <c r="B61" s="105"/>
      <c r="C61" s="30">
        <f>SUM(C34:C60)</f>
        <v>40</v>
      </c>
      <c r="D61" s="31">
        <f>SUM(D34:D60)</f>
        <v>3</v>
      </c>
      <c r="E61" s="18"/>
    </row>
    <row r="62" spans="1:5" ht="17.25" thickBot="1">
      <c r="A62" s="102" t="s">
        <v>14</v>
      </c>
      <c r="B62" s="103"/>
      <c r="C62" s="29">
        <f>C15+C33+C61</f>
        <v>73</v>
      </c>
      <c r="D62" s="29">
        <f>D15+D33+D61</f>
        <v>3</v>
      </c>
      <c r="E62" s="14"/>
    </row>
    <row r="63" spans="1:5">
      <c r="A63" s="19"/>
      <c r="B63" s="19"/>
      <c r="C63" s="20"/>
      <c r="D63" s="20"/>
      <c r="E63" s="19"/>
    </row>
    <row r="64" spans="1:5" ht="30" customHeight="1">
      <c r="A64" s="100">
        <v>41120</v>
      </c>
      <c r="B64" s="101"/>
      <c r="C64" s="101"/>
      <c r="D64" s="101"/>
      <c r="E64" s="101"/>
    </row>
    <row r="65" spans="1:5">
      <c r="A65" s="21"/>
      <c r="B65" s="21"/>
      <c r="C65" s="21"/>
      <c r="D65" s="21"/>
      <c r="E65" s="21"/>
    </row>
    <row r="66" spans="1:5">
      <c r="A66" s="21"/>
      <c r="B66" s="131" t="s">
        <v>15</v>
      </c>
      <c r="C66" s="131"/>
      <c r="D66" s="131"/>
      <c r="E66" s="131"/>
    </row>
    <row r="67" spans="1:5">
      <c r="A67" s="21"/>
      <c r="B67" s="21"/>
      <c r="C67" s="21"/>
      <c r="D67" s="21"/>
      <c r="E67" s="21"/>
    </row>
    <row r="68" spans="1:5">
      <c r="A68" s="132" t="s">
        <v>16</v>
      </c>
      <c r="B68" s="134"/>
      <c r="C68" s="134"/>
      <c r="D68" s="134"/>
      <c r="E68" s="134"/>
    </row>
    <row r="69" spans="1:5">
      <c r="A69" s="133" t="s">
        <v>17</v>
      </c>
      <c r="B69" s="133"/>
      <c r="C69" s="133"/>
      <c r="D69" s="35"/>
      <c r="E69" s="22"/>
    </row>
    <row r="71" spans="1:5">
      <c r="A71" s="1"/>
      <c r="B71" s="1"/>
      <c r="C71" s="1"/>
      <c r="D71" s="1"/>
      <c r="E71" s="1"/>
    </row>
    <row r="72" spans="1:5">
      <c r="A72" s="95" t="s">
        <v>272</v>
      </c>
      <c r="B72" s="95"/>
      <c r="C72" s="95"/>
      <c r="D72" s="95"/>
      <c r="E72" s="95"/>
    </row>
    <row r="73" spans="1:5" ht="17.25" thickBot="1">
      <c r="A73" s="96" t="s">
        <v>271</v>
      </c>
      <c r="B73" s="97"/>
      <c r="C73" s="97"/>
      <c r="D73" s="97"/>
      <c r="E73" s="97"/>
    </row>
    <row r="74" spans="1:5" ht="17.25" customHeight="1">
      <c r="A74" s="86"/>
      <c r="B74" s="87" t="s">
        <v>254</v>
      </c>
      <c r="C74" s="87" t="s">
        <v>253</v>
      </c>
      <c r="D74" s="87" t="s">
        <v>255</v>
      </c>
      <c r="E74" s="88" t="s">
        <v>256</v>
      </c>
    </row>
    <row r="75" spans="1:5">
      <c r="A75" s="98" t="s">
        <v>270</v>
      </c>
      <c r="B75" s="81" t="s">
        <v>244</v>
      </c>
      <c r="C75" s="84">
        <v>2</v>
      </c>
      <c r="D75" s="84">
        <v>1</v>
      </c>
      <c r="E75" s="85">
        <v>1</v>
      </c>
    </row>
    <row r="76" spans="1:5">
      <c r="A76" s="98"/>
      <c r="B76" s="81" t="s">
        <v>245</v>
      </c>
      <c r="C76" s="84">
        <v>2</v>
      </c>
      <c r="D76" s="84">
        <v>1</v>
      </c>
      <c r="E76" s="85">
        <v>1</v>
      </c>
    </row>
    <row r="77" spans="1:5">
      <c r="A77" s="98"/>
      <c r="B77" s="81" t="s">
        <v>246</v>
      </c>
      <c r="C77" s="84">
        <v>2</v>
      </c>
      <c r="D77" s="84">
        <v>1</v>
      </c>
      <c r="E77" s="85">
        <v>1</v>
      </c>
    </row>
    <row r="78" spans="1:5" ht="16.5" customHeight="1">
      <c r="A78" s="98"/>
      <c r="B78" s="81" t="s">
        <v>247</v>
      </c>
      <c r="C78" s="84">
        <v>2</v>
      </c>
      <c r="D78" s="84">
        <v>1</v>
      </c>
      <c r="E78" s="85">
        <v>2</v>
      </c>
    </row>
    <row r="79" spans="1:5">
      <c r="A79" s="98"/>
      <c r="B79" s="81" t="s">
        <v>248</v>
      </c>
      <c r="C79" s="84">
        <v>2</v>
      </c>
      <c r="D79" s="84">
        <v>4</v>
      </c>
      <c r="E79" s="85">
        <v>1</v>
      </c>
    </row>
    <row r="80" spans="1:5">
      <c r="A80" s="98"/>
      <c r="B80" s="81" t="s">
        <v>249</v>
      </c>
      <c r="C80" s="84">
        <v>2</v>
      </c>
      <c r="D80" s="84">
        <v>4</v>
      </c>
      <c r="E80" s="85">
        <v>1</v>
      </c>
    </row>
    <row r="81" spans="1:5" ht="16.5" customHeight="1">
      <c r="A81" s="98"/>
      <c r="B81" s="81" t="s">
        <v>250</v>
      </c>
      <c r="C81" s="84">
        <v>2</v>
      </c>
      <c r="D81" s="84">
        <v>4</v>
      </c>
      <c r="E81" s="85">
        <v>2</v>
      </c>
    </row>
    <row r="82" spans="1:5">
      <c r="A82" s="98"/>
      <c r="B82" s="81" t="s">
        <v>251</v>
      </c>
      <c r="C82" s="84">
        <v>2</v>
      </c>
      <c r="D82" s="84">
        <v>4</v>
      </c>
      <c r="E82" s="85">
        <v>2</v>
      </c>
    </row>
    <row r="83" spans="1:5" ht="17.25" thickBot="1">
      <c r="A83" s="98"/>
      <c r="B83" s="81" t="s">
        <v>252</v>
      </c>
      <c r="C83" s="84">
        <v>2</v>
      </c>
      <c r="D83" s="84">
        <v>4</v>
      </c>
      <c r="E83" s="85">
        <v>2</v>
      </c>
    </row>
    <row r="84" spans="1:5" ht="17.25" thickBot="1">
      <c r="A84" s="93" t="s">
        <v>257</v>
      </c>
      <c r="B84" s="94"/>
      <c r="C84" s="82">
        <f>SUM(C75:C83)</f>
        <v>18</v>
      </c>
      <c r="D84" s="82"/>
      <c r="E84" s="83"/>
    </row>
    <row r="86" spans="1:5" ht="17.25" thickBot="1"/>
    <row r="87" spans="1:5">
      <c r="A87" s="90"/>
      <c r="B87" s="91" t="s">
        <v>254</v>
      </c>
      <c r="C87" s="91" t="s">
        <v>253</v>
      </c>
      <c r="D87" s="91" t="s">
        <v>255</v>
      </c>
      <c r="E87" s="92" t="s">
        <v>256</v>
      </c>
    </row>
    <row r="88" spans="1:5">
      <c r="A88" s="98" t="s">
        <v>269</v>
      </c>
      <c r="B88" s="81" t="s">
        <v>258</v>
      </c>
      <c r="C88" s="84">
        <v>3</v>
      </c>
      <c r="D88" s="84">
        <v>1</v>
      </c>
      <c r="E88" s="85">
        <v>1</v>
      </c>
    </row>
    <row r="89" spans="1:5">
      <c r="A89" s="98"/>
      <c r="B89" s="81" t="s">
        <v>259</v>
      </c>
      <c r="C89" s="84">
        <v>3</v>
      </c>
      <c r="D89" s="84">
        <v>1</v>
      </c>
      <c r="E89" s="85">
        <v>1</v>
      </c>
    </row>
    <row r="90" spans="1:5">
      <c r="A90" s="98"/>
      <c r="B90" s="89" t="s">
        <v>260</v>
      </c>
      <c r="C90" s="84">
        <v>3</v>
      </c>
      <c r="D90" s="84">
        <v>1</v>
      </c>
      <c r="E90" s="85">
        <v>2</v>
      </c>
    </row>
    <row r="91" spans="1:5">
      <c r="A91" s="98"/>
      <c r="B91" s="89" t="s">
        <v>261</v>
      </c>
      <c r="C91" s="84">
        <v>3</v>
      </c>
      <c r="D91" s="84">
        <v>3</v>
      </c>
      <c r="E91" s="85">
        <v>1</v>
      </c>
    </row>
    <row r="92" spans="1:5">
      <c r="A92" s="98"/>
      <c r="B92" s="89" t="s">
        <v>262</v>
      </c>
      <c r="C92" s="84">
        <v>3</v>
      </c>
      <c r="D92" s="84">
        <v>1</v>
      </c>
      <c r="E92" s="85">
        <v>1</v>
      </c>
    </row>
    <row r="93" spans="1:5">
      <c r="A93" s="98"/>
      <c r="B93" s="89" t="s">
        <v>263</v>
      </c>
      <c r="C93" s="84">
        <v>3</v>
      </c>
      <c r="D93" s="84">
        <v>1</v>
      </c>
      <c r="E93" s="85">
        <v>2</v>
      </c>
    </row>
    <row r="94" spans="1:5">
      <c r="A94" s="98"/>
      <c r="B94" s="89" t="s">
        <v>264</v>
      </c>
      <c r="C94" s="84">
        <v>3</v>
      </c>
      <c r="D94" s="84">
        <v>1</v>
      </c>
      <c r="E94" s="85">
        <v>2</v>
      </c>
    </row>
    <row r="95" spans="1:5">
      <c r="A95" s="98"/>
      <c r="B95" s="89" t="s">
        <v>265</v>
      </c>
      <c r="C95" s="84">
        <v>3</v>
      </c>
      <c r="D95" s="84">
        <v>3</v>
      </c>
      <c r="E95" s="85">
        <v>1</v>
      </c>
    </row>
    <row r="96" spans="1:5">
      <c r="A96" s="98"/>
      <c r="B96" s="89" t="s">
        <v>267</v>
      </c>
      <c r="C96" s="84">
        <v>2</v>
      </c>
      <c r="D96" s="84">
        <v>1</v>
      </c>
      <c r="E96" s="85">
        <v>2</v>
      </c>
    </row>
    <row r="97" spans="1:5">
      <c r="A97" s="98"/>
      <c r="B97" s="89" t="s">
        <v>268</v>
      </c>
      <c r="C97" s="84">
        <v>3</v>
      </c>
      <c r="D97" s="84">
        <v>2</v>
      </c>
      <c r="E97" s="85">
        <v>1</v>
      </c>
    </row>
    <row r="98" spans="1:5" ht="17.25" thickBot="1">
      <c r="A98" s="99"/>
      <c r="B98" s="89" t="s">
        <v>266</v>
      </c>
      <c r="C98" s="84">
        <v>2</v>
      </c>
      <c r="D98" s="84">
        <v>4</v>
      </c>
      <c r="E98" s="85">
        <v>2</v>
      </c>
    </row>
    <row r="99" spans="1:5" ht="17.25" thickBot="1">
      <c r="A99" s="93" t="s">
        <v>257</v>
      </c>
      <c r="B99" s="94"/>
      <c r="C99" s="82">
        <f>SUM(C88:C98)</f>
        <v>31</v>
      </c>
      <c r="D99" s="82"/>
      <c r="E99" s="83"/>
    </row>
  </sheetData>
  <mergeCells count="29">
    <mergeCell ref="A1:E1"/>
    <mergeCell ref="A2:E2"/>
    <mergeCell ref="A3:A4"/>
    <mergeCell ref="B3:B4"/>
    <mergeCell ref="C3:C4"/>
    <mergeCell ref="D3:D4"/>
    <mergeCell ref="E3:E4"/>
    <mergeCell ref="A62:B62"/>
    <mergeCell ref="A5:A7"/>
    <mergeCell ref="A8:A11"/>
    <mergeCell ref="A12:A14"/>
    <mergeCell ref="A15:B15"/>
    <mergeCell ref="A23:A29"/>
    <mergeCell ref="A30:A32"/>
    <mergeCell ref="A33:B33"/>
    <mergeCell ref="A34:A53"/>
    <mergeCell ref="A54:A60"/>
    <mergeCell ref="A61:B61"/>
    <mergeCell ref="A16:A22"/>
    <mergeCell ref="A88:A98"/>
    <mergeCell ref="A99:B99"/>
    <mergeCell ref="A84:B84"/>
    <mergeCell ref="A75:A83"/>
    <mergeCell ref="A64:E64"/>
    <mergeCell ref="B66:E66"/>
    <mergeCell ref="A68:E68"/>
    <mergeCell ref="A69:C69"/>
    <mergeCell ref="A72:E72"/>
    <mergeCell ref="A73:E7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5"/>
  <sheetViews>
    <sheetView topLeftCell="A16" workbookViewId="0">
      <selection activeCell="I27" sqref="I27"/>
    </sheetView>
  </sheetViews>
  <sheetFormatPr defaultRowHeight="16.5"/>
  <cols>
    <col min="1" max="1" width="22.375" customWidth="1"/>
    <col min="2" max="2" width="24.375" customWidth="1"/>
    <col min="5" max="5" width="23.12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116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thickTop="1">
      <c r="A5" s="122" t="s">
        <v>6</v>
      </c>
      <c r="B5" s="44" t="s">
        <v>72</v>
      </c>
      <c r="C5" s="47">
        <v>2</v>
      </c>
      <c r="D5" s="23"/>
      <c r="E5" s="4"/>
    </row>
    <row r="6" spans="1:5">
      <c r="A6" s="123"/>
      <c r="B6" s="45" t="s">
        <v>90</v>
      </c>
      <c r="C6" s="48">
        <v>2</v>
      </c>
      <c r="D6" s="24"/>
      <c r="E6" s="7"/>
    </row>
    <row r="7" spans="1:5">
      <c r="A7" s="124"/>
      <c r="B7" s="46" t="s">
        <v>117</v>
      </c>
      <c r="C7" s="49">
        <v>2</v>
      </c>
      <c r="D7" s="36"/>
      <c r="E7" s="37"/>
    </row>
    <row r="8" spans="1:5">
      <c r="A8" s="124"/>
      <c r="B8" s="46"/>
      <c r="C8" s="49"/>
      <c r="D8" s="36"/>
      <c r="E8" s="37"/>
    </row>
    <row r="9" spans="1:5" ht="16.5" customHeight="1">
      <c r="A9" s="61" t="s">
        <v>7</v>
      </c>
      <c r="B9" s="11" t="s">
        <v>73</v>
      </c>
      <c r="C9" s="12">
        <v>1</v>
      </c>
      <c r="D9" s="26"/>
      <c r="E9" s="13"/>
    </row>
    <row r="10" spans="1:5">
      <c r="A10" s="68"/>
      <c r="B10" s="5" t="s">
        <v>78</v>
      </c>
      <c r="C10" s="6">
        <v>2</v>
      </c>
      <c r="D10" s="24"/>
      <c r="E10" s="7" t="s">
        <v>79</v>
      </c>
    </row>
    <row r="11" spans="1:5">
      <c r="A11" s="68"/>
      <c r="B11" s="5" t="s">
        <v>99</v>
      </c>
      <c r="C11" s="6">
        <v>2</v>
      </c>
      <c r="D11" s="24"/>
      <c r="E11" s="7"/>
    </row>
    <row r="12" spans="1:5">
      <c r="A12" s="69"/>
      <c r="B12" s="5" t="s">
        <v>91</v>
      </c>
      <c r="C12" s="6">
        <v>2</v>
      </c>
      <c r="D12" s="24"/>
      <c r="E12" s="7" t="s">
        <v>92</v>
      </c>
    </row>
    <row r="13" spans="1:5">
      <c r="A13" s="126" t="s">
        <v>8</v>
      </c>
      <c r="B13" s="11"/>
      <c r="C13" s="12"/>
      <c r="D13" s="26"/>
      <c r="E13" s="13"/>
    </row>
    <row r="14" spans="1:5">
      <c r="A14" s="127"/>
      <c r="B14" s="5"/>
      <c r="C14" s="6"/>
      <c r="D14" s="24"/>
      <c r="E14" s="7"/>
    </row>
    <row r="15" spans="1:5">
      <c r="A15" s="128"/>
      <c r="B15" s="8"/>
      <c r="C15" s="9"/>
      <c r="D15" s="25"/>
      <c r="E15" s="10"/>
    </row>
    <row r="16" spans="1:5" ht="17.25" thickBot="1">
      <c r="A16" s="102" t="s">
        <v>9</v>
      </c>
      <c r="B16" s="103"/>
      <c r="C16" s="29">
        <f>SUM(C5:C15)</f>
        <v>13</v>
      </c>
      <c r="D16" s="27"/>
      <c r="E16" s="14"/>
    </row>
    <row r="17" spans="1:5">
      <c r="A17" s="106" t="s">
        <v>20</v>
      </c>
      <c r="B17" s="55" t="s">
        <v>84</v>
      </c>
      <c r="C17" s="56">
        <v>3</v>
      </c>
      <c r="D17" s="28"/>
      <c r="E17" s="17"/>
    </row>
    <row r="18" spans="1:5">
      <c r="A18" s="109"/>
      <c r="B18" s="44" t="s">
        <v>97</v>
      </c>
      <c r="C18" s="47">
        <v>3</v>
      </c>
      <c r="D18" s="23"/>
      <c r="E18" s="4"/>
    </row>
    <row r="19" spans="1:5">
      <c r="A19" s="109"/>
      <c r="B19" s="45" t="s">
        <v>104</v>
      </c>
      <c r="C19" s="48">
        <v>3</v>
      </c>
      <c r="D19" s="24"/>
      <c r="E19" s="7"/>
    </row>
    <row r="20" spans="1:5">
      <c r="A20" s="109"/>
      <c r="B20" s="46"/>
      <c r="C20" s="49"/>
      <c r="D20" s="36"/>
      <c r="E20" s="37"/>
    </row>
    <row r="21" spans="1:5">
      <c r="A21" s="109"/>
      <c r="B21" s="46"/>
      <c r="C21" s="49"/>
      <c r="D21" s="36"/>
      <c r="E21" s="37"/>
    </row>
    <row r="22" spans="1:5" ht="16.5" customHeight="1">
      <c r="A22" s="109"/>
      <c r="B22" s="59"/>
      <c r="C22" s="49"/>
      <c r="D22" s="36"/>
      <c r="E22" s="37"/>
    </row>
    <row r="23" spans="1:5" ht="24" customHeight="1">
      <c r="A23" s="110" t="s">
        <v>19</v>
      </c>
      <c r="B23" s="139" t="s">
        <v>74</v>
      </c>
      <c r="C23" s="77">
        <v>3</v>
      </c>
      <c r="D23" s="78"/>
      <c r="E23" s="79"/>
    </row>
    <row r="24" spans="1:5">
      <c r="A24" s="109"/>
      <c r="B24" s="45" t="s">
        <v>96</v>
      </c>
      <c r="C24" s="48">
        <v>3</v>
      </c>
      <c r="D24" s="6"/>
      <c r="E24" s="140" t="s">
        <v>273</v>
      </c>
    </row>
    <row r="25" spans="1:5">
      <c r="A25" s="109"/>
      <c r="B25" s="45" t="s">
        <v>77</v>
      </c>
      <c r="C25" s="48">
        <v>3</v>
      </c>
      <c r="D25" s="6"/>
      <c r="E25" s="7"/>
    </row>
    <row r="26" spans="1:5">
      <c r="A26" s="109"/>
      <c r="B26" s="44" t="s">
        <v>81</v>
      </c>
      <c r="C26" s="47">
        <v>3</v>
      </c>
      <c r="D26" s="23"/>
      <c r="E26" s="80" t="s">
        <v>82</v>
      </c>
    </row>
    <row r="27" spans="1:5">
      <c r="A27" s="109"/>
      <c r="B27" s="44" t="s">
        <v>83</v>
      </c>
      <c r="C27" s="47">
        <v>3</v>
      </c>
      <c r="D27" s="23"/>
      <c r="E27" s="4"/>
    </row>
    <row r="28" spans="1:5">
      <c r="A28" s="109"/>
      <c r="B28" s="45" t="s">
        <v>76</v>
      </c>
      <c r="C28" s="48">
        <v>3</v>
      </c>
      <c r="D28" s="23"/>
      <c r="E28" s="4"/>
    </row>
    <row r="29" spans="1:5">
      <c r="A29" s="107"/>
      <c r="B29" s="44" t="s">
        <v>80</v>
      </c>
      <c r="C29" s="47">
        <v>2</v>
      </c>
      <c r="D29" s="23"/>
      <c r="E29" s="4"/>
    </row>
    <row r="30" spans="1:5">
      <c r="A30" s="135" t="s">
        <v>10</v>
      </c>
      <c r="B30" s="63"/>
      <c r="C30" s="64"/>
      <c r="D30" s="26"/>
      <c r="E30" s="13"/>
    </row>
    <row r="31" spans="1:5">
      <c r="A31" s="136"/>
      <c r="B31" s="45"/>
      <c r="C31" s="48"/>
      <c r="D31" s="24"/>
      <c r="E31" s="7"/>
    </row>
    <row r="32" spans="1:5">
      <c r="A32" s="137"/>
      <c r="B32" s="59"/>
      <c r="C32" s="65"/>
      <c r="D32" s="25"/>
      <c r="E32" s="10"/>
    </row>
    <row r="33" spans="1:5" ht="17.25" thickBot="1">
      <c r="A33" s="102" t="s">
        <v>11</v>
      </c>
      <c r="B33" s="103"/>
      <c r="C33" s="29">
        <f>SUM(C17:C32)</f>
        <v>29</v>
      </c>
      <c r="D33" s="27"/>
      <c r="E33" s="14"/>
    </row>
    <row r="34" spans="1:5">
      <c r="A34" s="106" t="s">
        <v>12</v>
      </c>
      <c r="B34" s="55" t="s">
        <v>55</v>
      </c>
      <c r="C34" s="56">
        <v>3</v>
      </c>
      <c r="D34" s="57"/>
      <c r="E34" s="17"/>
    </row>
    <row r="35" spans="1:5">
      <c r="A35" s="109"/>
      <c r="B35" s="45" t="s">
        <v>56</v>
      </c>
      <c r="C35" s="48">
        <v>3</v>
      </c>
      <c r="D35" s="58"/>
      <c r="E35" s="7"/>
    </row>
    <row r="36" spans="1:5">
      <c r="A36" s="109"/>
      <c r="B36" s="45" t="s">
        <v>86</v>
      </c>
      <c r="C36" s="48">
        <v>3</v>
      </c>
      <c r="D36" s="60"/>
      <c r="E36" s="4"/>
    </row>
    <row r="37" spans="1:5">
      <c r="A37" s="109"/>
      <c r="B37" s="45" t="s">
        <v>87</v>
      </c>
      <c r="C37" s="48">
        <v>3</v>
      </c>
      <c r="D37" s="58"/>
      <c r="E37" s="7"/>
    </row>
    <row r="38" spans="1:5">
      <c r="A38" s="109"/>
      <c r="B38" s="45" t="s">
        <v>53</v>
      </c>
      <c r="C38" s="48">
        <v>3</v>
      </c>
      <c r="D38" s="58">
        <v>3</v>
      </c>
      <c r="E38" s="7"/>
    </row>
    <row r="39" spans="1:5">
      <c r="A39" s="109"/>
      <c r="B39" s="45" t="s">
        <v>65</v>
      </c>
      <c r="C39" s="48">
        <v>3</v>
      </c>
      <c r="D39" s="58">
        <v>2</v>
      </c>
      <c r="E39" s="7"/>
    </row>
    <row r="40" spans="1:5">
      <c r="A40" s="109"/>
      <c r="B40" s="45" t="s">
        <v>66</v>
      </c>
      <c r="C40" s="48">
        <v>3</v>
      </c>
      <c r="D40" s="58"/>
      <c r="E40" s="7"/>
    </row>
    <row r="41" spans="1:5">
      <c r="A41" s="109"/>
      <c r="B41" s="45" t="s">
        <v>67</v>
      </c>
      <c r="C41" s="48">
        <v>3</v>
      </c>
      <c r="D41" s="58"/>
      <c r="E41" s="7"/>
    </row>
    <row r="42" spans="1:5">
      <c r="A42" s="109"/>
      <c r="B42" s="45" t="s">
        <v>68</v>
      </c>
      <c r="C42" s="48">
        <v>3</v>
      </c>
      <c r="D42" s="58">
        <v>2</v>
      </c>
      <c r="E42" s="7"/>
    </row>
    <row r="43" spans="1:5">
      <c r="A43" s="109"/>
      <c r="B43" s="45"/>
      <c r="C43" s="48"/>
      <c r="D43" s="58"/>
      <c r="E43" s="7"/>
    </row>
    <row r="44" spans="1:5">
      <c r="A44" s="109"/>
      <c r="B44" s="45"/>
      <c r="C44" s="48"/>
      <c r="D44" s="58"/>
      <c r="E44" s="7"/>
    </row>
    <row r="45" spans="1:5">
      <c r="A45" s="109"/>
      <c r="B45" s="45"/>
      <c r="C45" s="48"/>
      <c r="D45" s="58"/>
      <c r="E45" s="7"/>
    </row>
    <row r="46" spans="1:5">
      <c r="A46" s="109"/>
      <c r="B46" s="45"/>
      <c r="C46" s="48"/>
      <c r="D46" s="58"/>
      <c r="E46" s="7"/>
    </row>
    <row r="47" spans="1:5">
      <c r="A47" s="109"/>
      <c r="B47" s="45"/>
      <c r="C47" s="48"/>
      <c r="D47" s="58"/>
      <c r="E47" s="7"/>
    </row>
    <row r="48" spans="1:5">
      <c r="A48" s="109"/>
      <c r="B48" s="45"/>
      <c r="C48" s="48"/>
      <c r="D48" s="58"/>
      <c r="E48" s="7"/>
    </row>
    <row r="49" spans="1:5">
      <c r="A49" s="109"/>
      <c r="B49" s="45"/>
      <c r="C49" s="48"/>
      <c r="D49" s="58"/>
      <c r="E49" s="7"/>
    </row>
    <row r="50" spans="1:5">
      <c r="A50" s="109"/>
      <c r="B50" s="45"/>
      <c r="C50" s="48"/>
      <c r="D50" s="58"/>
      <c r="E50" s="7"/>
    </row>
    <row r="51" spans="1:5">
      <c r="A51" s="109"/>
      <c r="B51" s="44"/>
      <c r="C51" s="47"/>
      <c r="D51" s="60"/>
      <c r="E51" s="7"/>
    </row>
    <row r="52" spans="1:5">
      <c r="A52" s="110" t="s">
        <v>24</v>
      </c>
      <c r="B52" s="63" t="s">
        <v>69</v>
      </c>
      <c r="C52" s="64">
        <v>3</v>
      </c>
      <c r="D52" s="64"/>
      <c r="E52" s="13"/>
    </row>
    <row r="53" spans="1:5">
      <c r="A53" s="109"/>
      <c r="B53" s="44" t="s">
        <v>70</v>
      </c>
      <c r="C53" s="47">
        <v>2</v>
      </c>
      <c r="D53" s="60"/>
      <c r="E53" s="7"/>
    </row>
    <row r="54" spans="1:5">
      <c r="A54" s="109"/>
      <c r="B54" s="44" t="s">
        <v>85</v>
      </c>
      <c r="C54" s="47">
        <v>3</v>
      </c>
      <c r="D54" s="60"/>
      <c r="E54" s="7"/>
    </row>
    <row r="55" spans="1:5">
      <c r="A55" s="109"/>
      <c r="B55" s="44" t="s">
        <v>54</v>
      </c>
      <c r="C55" s="47">
        <v>3</v>
      </c>
      <c r="D55" s="60"/>
      <c r="E55" s="7"/>
    </row>
    <row r="56" spans="1:5">
      <c r="A56" s="109"/>
      <c r="B56" s="44" t="s">
        <v>112</v>
      </c>
      <c r="C56" s="47">
        <v>3</v>
      </c>
      <c r="D56" s="60"/>
      <c r="E56" s="7"/>
    </row>
    <row r="57" spans="1:5">
      <c r="A57" s="104" t="s">
        <v>13</v>
      </c>
      <c r="B57" s="105"/>
      <c r="C57" s="30">
        <f>SUM(C34:C56)</f>
        <v>41</v>
      </c>
      <c r="D57" s="31">
        <f>SUM(D34:D56)</f>
        <v>7</v>
      </c>
      <c r="E57" s="18"/>
    </row>
    <row r="58" spans="1:5" ht="17.25" thickBot="1">
      <c r="A58" s="102" t="s">
        <v>14</v>
      </c>
      <c r="B58" s="103"/>
      <c r="C58" s="29">
        <f>C16+C33+C57</f>
        <v>83</v>
      </c>
      <c r="D58" s="29">
        <f>D16+D33+D57</f>
        <v>7</v>
      </c>
      <c r="E58" s="14"/>
    </row>
    <row r="59" spans="1:5">
      <c r="A59" s="19"/>
      <c r="B59" s="19"/>
      <c r="C59" s="20"/>
      <c r="D59" s="20"/>
      <c r="E59" s="19"/>
    </row>
    <row r="60" spans="1:5" ht="30" customHeight="1">
      <c r="A60" s="100">
        <v>41120</v>
      </c>
      <c r="B60" s="101"/>
      <c r="C60" s="101"/>
      <c r="D60" s="101"/>
      <c r="E60" s="101"/>
    </row>
    <row r="61" spans="1:5">
      <c r="A61" s="21"/>
      <c r="B61" s="21"/>
      <c r="C61" s="21"/>
      <c r="D61" s="21"/>
      <c r="E61" s="21"/>
    </row>
    <row r="62" spans="1:5">
      <c r="A62" s="21"/>
      <c r="B62" s="131" t="s">
        <v>15</v>
      </c>
      <c r="C62" s="131"/>
      <c r="D62" s="131"/>
      <c r="E62" s="131"/>
    </row>
    <row r="63" spans="1:5">
      <c r="A63" s="21"/>
      <c r="B63" s="21"/>
      <c r="C63" s="21"/>
      <c r="D63" s="21"/>
      <c r="E63" s="21"/>
    </row>
    <row r="64" spans="1:5">
      <c r="A64" s="132" t="s">
        <v>16</v>
      </c>
      <c r="B64" s="134"/>
      <c r="C64" s="134"/>
      <c r="D64" s="134"/>
      <c r="E64" s="134"/>
    </row>
    <row r="65" spans="1:5">
      <c r="A65" s="133" t="s">
        <v>17</v>
      </c>
      <c r="B65" s="133"/>
      <c r="C65" s="133"/>
      <c r="D65" s="35"/>
      <c r="E65" s="22"/>
    </row>
    <row r="67" spans="1:5">
      <c r="A67" s="1"/>
      <c r="B67" s="1"/>
      <c r="C67" s="1"/>
      <c r="D67" s="1"/>
      <c r="E67" s="1"/>
    </row>
    <row r="68" spans="1:5">
      <c r="A68" s="95" t="s">
        <v>272</v>
      </c>
      <c r="B68" s="95"/>
      <c r="C68" s="95"/>
      <c r="D68" s="95"/>
      <c r="E68" s="95"/>
    </row>
    <row r="69" spans="1:5" ht="17.25" thickBot="1">
      <c r="A69" s="96" t="s">
        <v>271</v>
      </c>
      <c r="B69" s="97"/>
      <c r="C69" s="97"/>
      <c r="D69" s="97"/>
      <c r="E69" s="97"/>
    </row>
    <row r="70" spans="1:5" ht="17.25" customHeight="1">
      <c r="A70" s="86"/>
      <c r="B70" s="87" t="s">
        <v>254</v>
      </c>
      <c r="C70" s="87" t="s">
        <v>253</v>
      </c>
      <c r="D70" s="87" t="s">
        <v>255</v>
      </c>
      <c r="E70" s="88" t="s">
        <v>256</v>
      </c>
    </row>
    <row r="71" spans="1:5">
      <c r="A71" s="98" t="s">
        <v>270</v>
      </c>
      <c r="B71" s="81" t="s">
        <v>244</v>
      </c>
      <c r="C71" s="84">
        <v>2</v>
      </c>
      <c r="D71" s="84">
        <v>1</v>
      </c>
      <c r="E71" s="85">
        <v>1</v>
      </c>
    </row>
    <row r="72" spans="1:5">
      <c r="A72" s="98"/>
      <c r="B72" s="81" t="s">
        <v>245</v>
      </c>
      <c r="C72" s="84">
        <v>2</v>
      </c>
      <c r="D72" s="84">
        <v>1</v>
      </c>
      <c r="E72" s="85">
        <v>1</v>
      </c>
    </row>
    <row r="73" spans="1:5">
      <c r="A73" s="98"/>
      <c r="B73" s="81" t="s">
        <v>246</v>
      </c>
      <c r="C73" s="84">
        <v>2</v>
      </c>
      <c r="D73" s="84">
        <v>1</v>
      </c>
      <c r="E73" s="85">
        <v>1</v>
      </c>
    </row>
    <row r="74" spans="1:5" ht="16.5" customHeight="1">
      <c r="A74" s="98"/>
      <c r="B74" s="81" t="s">
        <v>247</v>
      </c>
      <c r="C74" s="84">
        <v>2</v>
      </c>
      <c r="D74" s="84">
        <v>1</v>
      </c>
      <c r="E74" s="85">
        <v>2</v>
      </c>
    </row>
    <row r="75" spans="1:5">
      <c r="A75" s="98"/>
      <c r="B75" s="81" t="s">
        <v>248</v>
      </c>
      <c r="C75" s="84">
        <v>2</v>
      </c>
      <c r="D75" s="84">
        <v>4</v>
      </c>
      <c r="E75" s="85">
        <v>1</v>
      </c>
    </row>
    <row r="76" spans="1:5">
      <c r="A76" s="98"/>
      <c r="B76" s="81" t="s">
        <v>249</v>
      </c>
      <c r="C76" s="84">
        <v>2</v>
      </c>
      <c r="D76" s="84">
        <v>4</v>
      </c>
      <c r="E76" s="85">
        <v>1</v>
      </c>
    </row>
    <row r="77" spans="1:5" ht="16.5" customHeight="1">
      <c r="A77" s="98"/>
      <c r="B77" s="81" t="s">
        <v>250</v>
      </c>
      <c r="C77" s="84">
        <v>2</v>
      </c>
      <c r="D77" s="84">
        <v>4</v>
      </c>
      <c r="E77" s="85">
        <v>2</v>
      </c>
    </row>
    <row r="78" spans="1:5">
      <c r="A78" s="98"/>
      <c r="B78" s="81" t="s">
        <v>251</v>
      </c>
      <c r="C78" s="84">
        <v>2</v>
      </c>
      <c r="D78" s="84">
        <v>4</v>
      </c>
      <c r="E78" s="85">
        <v>2</v>
      </c>
    </row>
    <row r="79" spans="1:5" ht="17.25" thickBot="1">
      <c r="A79" s="98"/>
      <c r="B79" s="81" t="s">
        <v>252</v>
      </c>
      <c r="C79" s="84">
        <v>2</v>
      </c>
      <c r="D79" s="84">
        <v>4</v>
      </c>
      <c r="E79" s="85">
        <v>2</v>
      </c>
    </row>
    <row r="80" spans="1:5" ht="17.25" thickBot="1">
      <c r="A80" s="93" t="s">
        <v>257</v>
      </c>
      <c r="B80" s="94"/>
      <c r="C80" s="82">
        <f>SUM(C71:C79)</f>
        <v>18</v>
      </c>
      <c r="D80" s="82"/>
      <c r="E80" s="83"/>
    </row>
    <row r="82" spans="1:5" ht="17.25" thickBot="1"/>
    <row r="83" spans="1:5">
      <c r="A83" s="90"/>
      <c r="B83" s="91" t="s">
        <v>254</v>
      </c>
      <c r="C83" s="91" t="s">
        <v>253</v>
      </c>
      <c r="D83" s="91" t="s">
        <v>255</v>
      </c>
      <c r="E83" s="92" t="s">
        <v>256</v>
      </c>
    </row>
    <row r="84" spans="1:5">
      <c r="A84" s="98" t="s">
        <v>269</v>
      </c>
      <c r="B84" s="81" t="s">
        <v>258</v>
      </c>
      <c r="C84" s="84">
        <v>3</v>
      </c>
      <c r="D84" s="84">
        <v>1</v>
      </c>
      <c r="E84" s="85">
        <v>1</v>
      </c>
    </row>
    <row r="85" spans="1:5">
      <c r="A85" s="98"/>
      <c r="B85" s="81" t="s">
        <v>259</v>
      </c>
      <c r="C85" s="84">
        <v>3</v>
      </c>
      <c r="D85" s="84">
        <v>1</v>
      </c>
      <c r="E85" s="85">
        <v>1</v>
      </c>
    </row>
    <row r="86" spans="1:5">
      <c r="A86" s="98"/>
      <c r="B86" s="89" t="s">
        <v>260</v>
      </c>
      <c r="C86" s="84">
        <v>3</v>
      </c>
      <c r="D86" s="84">
        <v>1</v>
      </c>
      <c r="E86" s="85">
        <v>2</v>
      </c>
    </row>
    <row r="87" spans="1:5">
      <c r="A87" s="98"/>
      <c r="B87" s="89" t="s">
        <v>261</v>
      </c>
      <c r="C87" s="84">
        <v>3</v>
      </c>
      <c r="D87" s="84">
        <v>3</v>
      </c>
      <c r="E87" s="85">
        <v>1</v>
      </c>
    </row>
    <row r="88" spans="1:5">
      <c r="A88" s="98"/>
      <c r="B88" s="89" t="s">
        <v>262</v>
      </c>
      <c r="C88" s="84">
        <v>3</v>
      </c>
      <c r="D88" s="84">
        <v>1</v>
      </c>
      <c r="E88" s="85">
        <v>1</v>
      </c>
    </row>
    <row r="89" spans="1:5">
      <c r="A89" s="98"/>
      <c r="B89" s="89" t="s">
        <v>263</v>
      </c>
      <c r="C89" s="84">
        <v>3</v>
      </c>
      <c r="D89" s="84">
        <v>1</v>
      </c>
      <c r="E89" s="85">
        <v>2</v>
      </c>
    </row>
    <row r="90" spans="1:5">
      <c r="A90" s="98"/>
      <c r="B90" s="89" t="s">
        <v>264</v>
      </c>
      <c r="C90" s="84">
        <v>3</v>
      </c>
      <c r="D90" s="84">
        <v>1</v>
      </c>
      <c r="E90" s="85">
        <v>2</v>
      </c>
    </row>
    <row r="91" spans="1:5">
      <c r="A91" s="98"/>
      <c r="B91" s="89" t="s">
        <v>265</v>
      </c>
      <c r="C91" s="84">
        <v>3</v>
      </c>
      <c r="D91" s="84">
        <v>3</v>
      </c>
      <c r="E91" s="85">
        <v>1</v>
      </c>
    </row>
    <row r="92" spans="1:5">
      <c r="A92" s="98"/>
      <c r="B92" s="89" t="s">
        <v>267</v>
      </c>
      <c r="C92" s="84">
        <v>2</v>
      </c>
      <c r="D92" s="84">
        <v>1</v>
      </c>
      <c r="E92" s="85">
        <v>2</v>
      </c>
    </row>
    <row r="93" spans="1:5">
      <c r="A93" s="98"/>
      <c r="B93" s="89" t="s">
        <v>268</v>
      </c>
      <c r="C93" s="84">
        <v>3</v>
      </c>
      <c r="D93" s="84">
        <v>2</v>
      </c>
      <c r="E93" s="85">
        <v>1</v>
      </c>
    </row>
    <row r="94" spans="1:5" ht="17.25" thickBot="1">
      <c r="A94" s="99"/>
      <c r="B94" s="89" t="s">
        <v>266</v>
      </c>
      <c r="C94" s="84">
        <v>2</v>
      </c>
      <c r="D94" s="84">
        <v>4</v>
      </c>
      <c r="E94" s="85">
        <v>2</v>
      </c>
    </row>
    <row r="95" spans="1:5" ht="17.25" thickBot="1">
      <c r="A95" s="93" t="s">
        <v>257</v>
      </c>
      <c r="B95" s="94"/>
      <c r="C95" s="82">
        <f>SUM(C84:C94)</f>
        <v>31</v>
      </c>
      <c r="D95" s="82"/>
      <c r="E95" s="83"/>
    </row>
  </sheetData>
  <mergeCells count="28">
    <mergeCell ref="A23:A29"/>
    <mergeCell ref="A1:E1"/>
    <mergeCell ref="A2:E2"/>
    <mergeCell ref="A3:A4"/>
    <mergeCell ref="B3:B4"/>
    <mergeCell ref="C3:C4"/>
    <mergeCell ref="D3:D4"/>
    <mergeCell ref="E3:E4"/>
    <mergeCell ref="A58:B58"/>
    <mergeCell ref="A5:A8"/>
    <mergeCell ref="A13:A15"/>
    <mergeCell ref="A16:B16"/>
    <mergeCell ref="A17:A22"/>
    <mergeCell ref="A30:A32"/>
    <mergeCell ref="A33:B33"/>
    <mergeCell ref="A34:A51"/>
    <mergeCell ref="A52:A56"/>
    <mergeCell ref="A57:B57"/>
    <mergeCell ref="A84:A94"/>
    <mergeCell ref="A95:B95"/>
    <mergeCell ref="A80:B80"/>
    <mergeCell ref="A71:A79"/>
    <mergeCell ref="A60:E60"/>
    <mergeCell ref="B62:E62"/>
    <mergeCell ref="A64:E64"/>
    <mergeCell ref="A65:C65"/>
    <mergeCell ref="A68:E68"/>
    <mergeCell ref="A69:E6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4"/>
  <sheetViews>
    <sheetView topLeftCell="A25" workbookViewId="0">
      <selection activeCell="A69" sqref="A69:E69"/>
    </sheetView>
  </sheetViews>
  <sheetFormatPr defaultRowHeight="16.5"/>
  <cols>
    <col min="1" max="1" width="20" customWidth="1"/>
    <col min="2" max="2" width="24" customWidth="1"/>
    <col min="5" max="5" width="24.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118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90</v>
      </c>
      <c r="C5" s="47">
        <v>2</v>
      </c>
      <c r="D5" s="23"/>
      <c r="E5" s="4"/>
    </row>
    <row r="6" spans="1:5">
      <c r="A6" s="109"/>
      <c r="B6" s="44"/>
      <c r="C6" s="47"/>
      <c r="D6" s="23"/>
      <c r="E6" s="4"/>
    </row>
    <row r="7" spans="1:5">
      <c r="A7" s="109"/>
      <c r="B7" s="44"/>
      <c r="C7" s="47"/>
      <c r="D7" s="23"/>
      <c r="E7" s="4"/>
    </row>
    <row r="8" spans="1:5">
      <c r="A8" s="109"/>
      <c r="B8" s="44"/>
      <c r="C8" s="47"/>
      <c r="D8" s="23"/>
      <c r="E8" s="4"/>
    </row>
    <row r="9" spans="1:5" ht="16.5" customHeight="1">
      <c r="A9" s="109"/>
      <c r="B9" s="44"/>
      <c r="C9" s="47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109"/>
      <c r="B13" s="44" t="s">
        <v>100</v>
      </c>
      <c r="C13" s="47">
        <v>2</v>
      </c>
      <c r="D13" s="23"/>
      <c r="E13" s="4" t="s">
        <v>119</v>
      </c>
    </row>
    <row r="14" spans="1:5">
      <c r="A14" s="109"/>
      <c r="B14" s="44"/>
      <c r="C14" s="47"/>
      <c r="D14" s="23"/>
      <c r="E14" s="4"/>
    </row>
    <row r="15" spans="1:5">
      <c r="A15" s="109"/>
      <c r="B15" s="44"/>
      <c r="C15" s="47"/>
      <c r="D15" s="23"/>
      <c r="E15" s="4"/>
    </row>
    <row r="16" spans="1:5">
      <c r="A16" s="109"/>
      <c r="B16" s="44"/>
      <c r="C16" s="47"/>
      <c r="D16" s="23"/>
      <c r="E16" s="4"/>
    </row>
    <row r="17" spans="1:5">
      <c r="A17" s="107"/>
      <c r="B17" s="44"/>
      <c r="C17" s="47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6</v>
      </c>
      <c r="D21" s="27"/>
      <c r="E21" s="14"/>
    </row>
    <row r="22" spans="1:5">
      <c r="A22" s="106" t="s">
        <v>20</v>
      </c>
      <c r="B22" s="55" t="s">
        <v>95</v>
      </c>
      <c r="C22" s="56">
        <v>3</v>
      </c>
      <c r="D22" s="28"/>
      <c r="E22" s="17"/>
    </row>
    <row r="23" spans="1:5">
      <c r="A23" s="109"/>
      <c r="B23" s="44" t="s">
        <v>102</v>
      </c>
      <c r="C23" s="47">
        <v>3</v>
      </c>
      <c r="D23" s="23"/>
      <c r="E23" s="4"/>
    </row>
    <row r="24" spans="1:5" ht="16.5" customHeight="1">
      <c r="A24" s="109"/>
      <c r="B24" s="44" t="s">
        <v>58</v>
      </c>
      <c r="C24" s="47">
        <v>3</v>
      </c>
      <c r="D24" s="23"/>
      <c r="E24" s="4"/>
    </row>
    <row r="25" spans="1:5">
      <c r="A25" s="109"/>
      <c r="B25" s="45" t="s">
        <v>97</v>
      </c>
      <c r="C25" s="48">
        <v>3</v>
      </c>
      <c r="D25" s="24"/>
      <c r="E25" s="7"/>
    </row>
    <row r="26" spans="1:5">
      <c r="A26" s="109"/>
      <c r="B26" s="46" t="s">
        <v>84</v>
      </c>
      <c r="C26" s="49">
        <v>3</v>
      </c>
      <c r="D26" s="36"/>
      <c r="E26" s="37"/>
    </row>
    <row r="27" spans="1:5">
      <c r="A27" s="109"/>
      <c r="B27" s="46" t="s">
        <v>104</v>
      </c>
      <c r="C27" s="49">
        <v>3</v>
      </c>
      <c r="D27" s="36"/>
      <c r="E27" s="37"/>
    </row>
    <row r="28" spans="1:5">
      <c r="A28" s="109"/>
      <c r="B28" s="46" t="s">
        <v>101</v>
      </c>
      <c r="C28" s="49">
        <v>2</v>
      </c>
      <c r="D28" s="36"/>
      <c r="E28" s="37"/>
    </row>
    <row r="29" spans="1:5">
      <c r="A29" s="109"/>
      <c r="B29" s="59" t="s">
        <v>120</v>
      </c>
      <c r="C29" s="65">
        <v>3</v>
      </c>
      <c r="D29" s="25"/>
      <c r="E29" s="10"/>
    </row>
    <row r="30" spans="1:5">
      <c r="A30" s="110" t="s">
        <v>19</v>
      </c>
      <c r="B30" s="44"/>
      <c r="C30" s="47"/>
      <c r="D30" s="23"/>
      <c r="E30" s="4"/>
    </row>
    <row r="31" spans="1:5">
      <c r="A31" s="109"/>
      <c r="B31" s="44"/>
      <c r="C31" s="47"/>
      <c r="D31" s="23"/>
      <c r="E31" s="4"/>
    </row>
    <row r="32" spans="1:5">
      <c r="A32" s="109"/>
      <c r="B32" s="44"/>
      <c r="C32" s="47"/>
      <c r="D32" s="23"/>
      <c r="E32" s="4"/>
    </row>
    <row r="33" spans="1:5">
      <c r="A33" s="109"/>
      <c r="B33" s="44"/>
      <c r="C33" s="47"/>
      <c r="D33" s="23"/>
      <c r="E33" s="4"/>
    </row>
    <row r="34" spans="1:5">
      <c r="A34" s="109"/>
      <c r="B34" s="44"/>
      <c r="C34" s="47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23</v>
      </c>
      <c r="D39" s="27"/>
      <c r="E39" s="14"/>
    </row>
    <row r="40" spans="1:5">
      <c r="A40" s="106" t="s">
        <v>12</v>
      </c>
      <c r="B40" s="55" t="s">
        <v>53</v>
      </c>
      <c r="C40" s="56">
        <v>3</v>
      </c>
      <c r="D40" s="57">
        <v>3</v>
      </c>
      <c r="E40" s="17"/>
    </row>
    <row r="41" spans="1:5">
      <c r="A41" s="109"/>
      <c r="B41" s="45" t="s">
        <v>55</v>
      </c>
      <c r="C41" s="48">
        <v>3</v>
      </c>
      <c r="D41" s="58"/>
      <c r="E41" s="7"/>
    </row>
    <row r="42" spans="1:5">
      <c r="A42" s="109"/>
      <c r="B42" s="45" t="s">
        <v>56</v>
      </c>
      <c r="C42" s="48">
        <v>3</v>
      </c>
      <c r="D42" s="60"/>
      <c r="E42" s="4"/>
    </row>
    <row r="43" spans="1:5">
      <c r="A43" s="109"/>
      <c r="B43" s="45" t="s">
        <v>57</v>
      </c>
      <c r="C43" s="48">
        <v>3</v>
      </c>
      <c r="D43" s="60"/>
      <c r="E43" s="4"/>
    </row>
    <row r="44" spans="1:5">
      <c r="A44" s="109"/>
      <c r="B44" s="45" t="s">
        <v>59</v>
      </c>
      <c r="C44" s="48">
        <v>3</v>
      </c>
      <c r="D44" s="58">
        <v>1</v>
      </c>
      <c r="E44" s="7"/>
    </row>
    <row r="45" spans="1:5">
      <c r="A45" s="109"/>
      <c r="B45" s="45" t="s">
        <v>60</v>
      </c>
      <c r="C45" s="48">
        <v>3</v>
      </c>
      <c r="D45" s="58">
        <v>1</v>
      </c>
      <c r="E45" s="7"/>
    </row>
    <row r="46" spans="1:5">
      <c r="A46" s="109"/>
      <c r="B46" s="45" t="s">
        <v>86</v>
      </c>
      <c r="C46" s="48">
        <v>3</v>
      </c>
      <c r="D46" s="58"/>
      <c r="E46" s="7"/>
    </row>
    <row r="47" spans="1:5">
      <c r="A47" s="109"/>
      <c r="B47" s="45" t="s">
        <v>68</v>
      </c>
      <c r="C47" s="48">
        <v>3</v>
      </c>
      <c r="D47" s="58">
        <v>2</v>
      </c>
      <c r="E47" s="7"/>
    </row>
    <row r="48" spans="1:5">
      <c r="A48" s="109"/>
      <c r="B48" s="45" t="s">
        <v>63</v>
      </c>
      <c r="C48" s="48">
        <v>3</v>
      </c>
      <c r="D48" s="58"/>
      <c r="E48" s="7"/>
    </row>
    <row r="49" spans="1:5">
      <c r="A49" s="109"/>
      <c r="B49" s="45" t="s">
        <v>64</v>
      </c>
      <c r="C49" s="48">
        <v>2</v>
      </c>
      <c r="D49" s="58"/>
      <c r="E49" s="7"/>
    </row>
    <row r="50" spans="1:5">
      <c r="A50" s="109"/>
      <c r="B50" s="45" t="s">
        <v>65</v>
      </c>
      <c r="C50" s="48">
        <v>3</v>
      </c>
      <c r="D50" s="58">
        <v>2</v>
      </c>
      <c r="E50" s="7"/>
    </row>
    <row r="51" spans="1:5">
      <c r="A51" s="109"/>
      <c r="B51" s="45" t="s">
        <v>66</v>
      </c>
      <c r="C51" s="48">
        <v>3</v>
      </c>
      <c r="D51" s="58"/>
      <c r="E51" s="7"/>
    </row>
    <row r="52" spans="1:5">
      <c r="A52" s="109"/>
      <c r="B52" s="45" t="s">
        <v>67</v>
      </c>
      <c r="C52" s="48">
        <v>3</v>
      </c>
      <c r="D52" s="58"/>
      <c r="E52" s="7"/>
    </row>
    <row r="53" spans="1:5">
      <c r="A53" s="109"/>
      <c r="B53" s="45"/>
      <c r="C53" s="48"/>
      <c r="D53" s="58"/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47"/>
      <c r="D55" s="60"/>
      <c r="E55" s="7"/>
    </row>
    <row r="56" spans="1:5">
      <c r="A56" s="109"/>
      <c r="B56" s="44"/>
      <c r="C56" s="47"/>
      <c r="D56" s="60"/>
      <c r="E56" s="7"/>
    </row>
    <row r="57" spans="1:5">
      <c r="A57" s="109"/>
      <c r="B57" s="44"/>
      <c r="C57" s="47"/>
      <c r="D57" s="60"/>
      <c r="E57" s="7"/>
    </row>
    <row r="58" spans="1:5">
      <c r="A58" s="109"/>
      <c r="B58" s="44"/>
      <c r="C58" s="47"/>
      <c r="D58" s="60"/>
      <c r="E58" s="7"/>
    </row>
    <row r="59" spans="1:5">
      <c r="A59" s="110" t="s">
        <v>24</v>
      </c>
      <c r="B59" s="11" t="s">
        <v>69</v>
      </c>
      <c r="C59" s="12">
        <v>3</v>
      </c>
      <c r="D59" s="12"/>
      <c r="E59" s="13"/>
    </row>
    <row r="60" spans="1:5">
      <c r="A60" s="109"/>
      <c r="B60" s="2" t="s">
        <v>70</v>
      </c>
      <c r="C60" s="3">
        <v>2</v>
      </c>
      <c r="D60" s="23"/>
      <c r="E60" s="7"/>
    </row>
    <row r="61" spans="1:5">
      <c r="A61" s="109"/>
      <c r="B61" s="2" t="s">
        <v>54</v>
      </c>
      <c r="C61" s="3">
        <v>3</v>
      </c>
      <c r="D61" s="23"/>
      <c r="E61" s="7"/>
    </row>
    <row r="62" spans="1:5">
      <c r="A62" s="109"/>
      <c r="B62" s="2"/>
      <c r="C62" s="3"/>
      <c r="D62" s="23"/>
      <c r="E62" s="7"/>
    </row>
    <row r="63" spans="1:5">
      <c r="A63" s="109"/>
      <c r="B63" s="2"/>
      <c r="C63" s="3"/>
      <c r="D63" s="23"/>
      <c r="E63" s="7"/>
    </row>
    <row r="64" spans="1:5">
      <c r="A64" s="109"/>
      <c r="B64" s="2"/>
      <c r="C64" s="3"/>
      <c r="D64" s="23"/>
      <c r="E64" s="7"/>
    </row>
    <row r="65" spans="1:5">
      <c r="A65" s="109"/>
      <c r="B65" s="2"/>
      <c r="C65" s="3"/>
      <c r="D65" s="23"/>
      <c r="E65" s="7"/>
    </row>
    <row r="66" spans="1:5">
      <c r="A66" s="104" t="s">
        <v>13</v>
      </c>
      <c r="B66" s="105"/>
      <c r="C66" s="30">
        <f>SUM(C40:C65)</f>
        <v>46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75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35"/>
      <c r="E74" s="22"/>
    </row>
    <row r="76" spans="1:5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5:A11"/>
    <mergeCell ref="A1:E1"/>
    <mergeCell ref="A2:E2"/>
    <mergeCell ref="A3:A4"/>
    <mergeCell ref="B3:B4"/>
    <mergeCell ref="C3:C4"/>
    <mergeCell ref="D3:D4"/>
    <mergeCell ref="E3:E4"/>
    <mergeCell ref="A12:A17"/>
    <mergeCell ref="A69:E69"/>
    <mergeCell ref="B71:E71"/>
    <mergeCell ref="A73:E73"/>
    <mergeCell ref="A74:C74"/>
    <mergeCell ref="A67:B67"/>
    <mergeCell ref="A18:A20"/>
    <mergeCell ref="A21:B21"/>
    <mergeCell ref="A22:A29"/>
    <mergeCell ref="A36:A38"/>
    <mergeCell ref="A39:B39"/>
    <mergeCell ref="A40:A58"/>
    <mergeCell ref="A59:A65"/>
    <mergeCell ref="A66:B66"/>
    <mergeCell ref="A30:A35"/>
    <mergeCell ref="A93:A103"/>
    <mergeCell ref="A104:B104"/>
    <mergeCell ref="A80:A88"/>
    <mergeCell ref="A89:B89"/>
    <mergeCell ref="A77:E77"/>
    <mergeCell ref="A78:E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4"/>
  <sheetViews>
    <sheetView topLeftCell="A16" workbookViewId="0">
      <selection activeCell="H81" sqref="H81"/>
    </sheetView>
  </sheetViews>
  <sheetFormatPr defaultRowHeight="16.5"/>
  <cols>
    <col min="1" max="1" width="18.25" customWidth="1"/>
    <col min="2" max="2" width="26.625" customWidth="1"/>
    <col min="5" max="5" width="26.62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121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90</v>
      </c>
      <c r="C5" s="47">
        <v>2</v>
      </c>
      <c r="D5" s="23"/>
      <c r="E5" s="4"/>
    </row>
    <row r="6" spans="1:5">
      <c r="A6" s="109"/>
      <c r="B6" s="44"/>
      <c r="C6" s="47"/>
      <c r="D6" s="23"/>
      <c r="E6" s="4"/>
    </row>
    <row r="7" spans="1:5">
      <c r="A7" s="109"/>
      <c r="B7" s="44"/>
      <c r="C7" s="47"/>
      <c r="D7" s="23"/>
      <c r="E7" s="4"/>
    </row>
    <row r="8" spans="1:5">
      <c r="A8" s="109"/>
      <c r="B8" s="44"/>
      <c r="C8" s="47"/>
      <c r="D8" s="23"/>
      <c r="E8" s="4"/>
    </row>
    <row r="9" spans="1:5" ht="16.5" customHeight="1">
      <c r="A9" s="109"/>
      <c r="B9" s="44"/>
      <c r="C9" s="47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109"/>
      <c r="B13" s="44" t="s">
        <v>93</v>
      </c>
      <c r="C13" s="47">
        <v>2</v>
      </c>
      <c r="D13" s="23"/>
      <c r="E13" s="4" t="s">
        <v>94</v>
      </c>
    </row>
    <row r="14" spans="1:5">
      <c r="A14" s="109"/>
      <c r="B14" s="44" t="s">
        <v>99</v>
      </c>
      <c r="C14" s="47">
        <v>2</v>
      </c>
      <c r="D14" s="23"/>
      <c r="E14" s="4"/>
    </row>
    <row r="15" spans="1:5">
      <c r="A15" s="109"/>
      <c r="B15" s="44" t="s">
        <v>100</v>
      </c>
      <c r="C15" s="47">
        <v>2</v>
      </c>
      <c r="D15" s="23"/>
      <c r="E15" s="4" t="s">
        <v>79</v>
      </c>
    </row>
    <row r="16" spans="1:5">
      <c r="A16" s="109"/>
      <c r="B16" s="44"/>
      <c r="C16" s="47"/>
      <c r="D16" s="23"/>
      <c r="E16" s="4"/>
    </row>
    <row r="17" spans="1:5" ht="16.5" customHeight="1">
      <c r="A17" s="107"/>
      <c r="B17" s="44"/>
      <c r="C17" s="47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10</v>
      </c>
      <c r="D21" s="27"/>
      <c r="E21" s="14"/>
    </row>
    <row r="22" spans="1:5">
      <c r="A22" s="106" t="s">
        <v>20</v>
      </c>
      <c r="B22" s="55" t="s">
        <v>95</v>
      </c>
      <c r="C22" s="56">
        <v>3</v>
      </c>
      <c r="D22" s="28"/>
      <c r="E22" s="17"/>
    </row>
    <row r="23" spans="1:5">
      <c r="A23" s="109"/>
      <c r="B23" s="44" t="s">
        <v>97</v>
      </c>
      <c r="C23" s="47">
        <v>3</v>
      </c>
      <c r="D23" s="23"/>
      <c r="E23" s="4"/>
    </row>
    <row r="24" spans="1:5">
      <c r="A24" s="109"/>
      <c r="B24" s="44" t="s">
        <v>101</v>
      </c>
      <c r="C24" s="47">
        <v>2</v>
      </c>
      <c r="D24" s="23"/>
      <c r="E24" s="4"/>
    </row>
    <row r="25" spans="1:5">
      <c r="A25" s="109"/>
      <c r="B25" s="45" t="s">
        <v>102</v>
      </c>
      <c r="C25" s="48">
        <v>3</v>
      </c>
      <c r="D25" s="24"/>
      <c r="E25" s="7"/>
    </row>
    <row r="26" spans="1:5">
      <c r="A26" s="109"/>
      <c r="B26" s="46" t="s">
        <v>89</v>
      </c>
      <c r="C26" s="49">
        <v>2</v>
      </c>
      <c r="D26" s="36"/>
      <c r="E26" s="37"/>
    </row>
    <row r="27" spans="1:5" ht="16.5" customHeight="1">
      <c r="A27" s="109"/>
      <c r="B27" s="46" t="s">
        <v>58</v>
      </c>
      <c r="C27" s="49">
        <v>3</v>
      </c>
      <c r="D27" s="36"/>
      <c r="E27" s="37"/>
    </row>
    <row r="28" spans="1:5">
      <c r="A28" s="109"/>
      <c r="B28" s="46" t="s">
        <v>104</v>
      </c>
      <c r="C28" s="49">
        <v>3</v>
      </c>
      <c r="D28" s="36"/>
      <c r="E28" s="37"/>
    </row>
    <row r="29" spans="1:5">
      <c r="A29" s="109"/>
      <c r="B29" s="46" t="s">
        <v>125</v>
      </c>
      <c r="C29" s="49">
        <v>3</v>
      </c>
      <c r="D29" s="36"/>
      <c r="E29" s="37"/>
    </row>
    <row r="30" spans="1:5">
      <c r="A30" s="110" t="s">
        <v>19</v>
      </c>
      <c r="B30" s="63" t="s">
        <v>96</v>
      </c>
      <c r="C30" s="64">
        <v>3</v>
      </c>
      <c r="D30" s="12"/>
      <c r="E30" s="13" t="s">
        <v>122</v>
      </c>
    </row>
    <row r="31" spans="1:5">
      <c r="A31" s="109"/>
      <c r="B31" s="44" t="s">
        <v>103</v>
      </c>
      <c r="C31" s="47">
        <v>3</v>
      </c>
      <c r="D31" s="23"/>
      <c r="E31" s="4" t="s">
        <v>123</v>
      </c>
    </row>
    <row r="32" spans="1:5">
      <c r="A32" s="109"/>
      <c r="B32" s="44" t="s">
        <v>98</v>
      </c>
      <c r="C32" s="47">
        <v>3</v>
      </c>
      <c r="D32" s="23"/>
      <c r="E32" s="4"/>
    </row>
    <row r="33" spans="1:5" ht="16.5" customHeight="1">
      <c r="A33" s="109"/>
      <c r="B33" s="44"/>
      <c r="C33" s="47"/>
      <c r="D33" s="23"/>
      <c r="E33" s="4"/>
    </row>
    <row r="34" spans="1:5">
      <c r="A34" s="109"/>
      <c r="B34" s="44"/>
      <c r="C34" s="47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31</v>
      </c>
      <c r="D39" s="27"/>
      <c r="E39" s="14"/>
    </row>
    <row r="40" spans="1:5">
      <c r="A40" s="106" t="s">
        <v>12</v>
      </c>
      <c r="B40" s="55" t="s">
        <v>55</v>
      </c>
      <c r="C40" s="56">
        <v>3</v>
      </c>
      <c r="D40" s="57"/>
      <c r="E40" s="17"/>
    </row>
    <row r="41" spans="1:5">
      <c r="A41" s="109"/>
      <c r="B41" s="45" t="s">
        <v>56</v>
      </c>
      <c r="C41" s="48">
        <v>3</v>
      </c>
      <c r="D41" s="58"/>
      <c r="E41" s="7"/>
    </row>
    <row r="42" spans="1:5">
      <c r="A42" s="109"/>
      <c r="B42" s="45" t="s">
        <v>57</v>
      </c>
      <c r="C42" s="48">
        <v>3</v>
      </c>
      <c r="D42" s="60"/>
      <c r="E42" s="4"/>
    </row>
    <row r="43" spans="1:5">
      <c r="A43" s="109"/>
      <c r="B43" s="45" t="s">
        <v>53</v>
      </c>
      <c r="C43" s="48">
        <v>3</v>
      </c>
      <c r="D43" s="60">
        <v>3</v>
      </c>
      <c r="E43" s="4"/>
    </row>
    <row r="44" spans="1:5">
      <c r="A44" s="109"/>
      <c r="B44" s="45" t="s">
        <v>59</v>
      </c>
      <c r="C44" s="48">
        <v>3</v>
      </c>
      <c r="D44" s="58">
        <v>1</v>
      </c>
      <c r="E44" s="7"/>
    </row>
    <row r="45" spans="1:5">
      <c r="A45" s="109"/>
      <c r="B45" s="45" t="s">
        <v>60</v>
      </c>
      <c r="C45" s="48">
        <v>3</v>
      </c>
      <c r="D45" s="58">
        <v>1</v>
      </c>
      <c r="E45" s="7"/>
    </row>
    <row r="46" spans="1:5">
      <c r="A46" s="109"/>
      <c r="B46" s="45" t="s">
        <v>86</v>
      </c>
      <c r="C46" s="48">
        <v>3</v>
      </c>
      <c r="D46" s="58"/>
      <c r="E46" s="7"/>
    </row>
    <row r="47" spans="1:5">
      <c r="A47" s="109"/>
      <c r="B47" s="45" t="s">
        <v>62</v>
      </c>
      <c r="C47" s="48">
        <v>3</v>
      </c>
      <c r="D47" s="58"/>
      <c r="E47" s="7"/>
    </row>
    <row r="48" spans="1:5">
      <c r="A48" s="109"/>
      <c r="B48" s="45" t="s">
        <v>63</v>
      </c>
      <c r="C48" s="48">
        <v>3</v>
      </c>
      <c r="D48" s="58"/>
      <c r="E48" s="7"/>
    </row>
    <row r="49" spans="1:5">
      <c r="A49" s="109"/>
      <c r="B49" s="45" t="s">
        <v>64</v>
      </c>
      <c r="C49" s="48">
        <v>2</v>
      </c>
      <c r="D49" s="58"/>
      <c r="E49" s="7"/>
    </row>
    <row r="50" spans="1:5" ht="16.5" customHeight="1">
      <c r="A50" s="109"/>
      <c r="B50" s="45" t="s">
        <v>65</v>
      </c>
      <c r="C50" s="48">
        <v>3</v>
      </c>
      <c r="D50" s="58">
        <v>2</v>
      </c>
      <c r="E50" s="7"/>
    </row>
    <row r="51" spans="1:5">
      <c r="A51" s="109"/>
      <c r="B51" s="45" t="s">
        <v>67</v>
      </c>
      <c r="C51" s="48">
        <v>3</v>
      </c>
      <c r="D51" s="58"/>
      <c r="E51" s="7"/>
    </row>
    <row r="52" spans="1:5">
      <c r="A52" s="109"/>
      <c r="B52" s="45" t="s">
        <v>68</v>
      </c>
      <c r="C52" s="48">
        <v>3</v>
      </c>
      <c r="D52" s="58">
        <v>2</v>
      </c>
      <c r="E52" s="7"/>
    </row>
    <row r="53" spans="1:5">
      <c r="A53" s="109"/>
      <c r="B53" s="45"/>
      <c r="C53" s="48"/>
      <c r="D53" s="58"/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47"/>
      <c r="D55" s="60"/>
      <c r="E55" s="7"/>
    </row>
    <row r="56" spans="1:5">
      <c r="A56" s="109"/>
      <c r="B56" s="44"/>
      <c r="C56" s="47"/>
      <c r="D56" s="60"/>
      <c r="E56" s="7"/>
    </row>
    <row r="57" spans="1:5">
      <c r="A57" s="109"/>
      <c r="B57" s="44"/>
      <c r="C57" s="47"/>
      <c r="D57" s="60"/>
      <c r="E57" s="7"/>
    </row>
    <row r="58" spans="1:5">
      <c r="A58" s="109"/>
      <c r="B58" s="44"/>
      <c r="C58" s="47"/>
      <c r="D58" s="60"/>
      <c r="E58" s="7"/>
    </row>
    <row r="59" spans="1:5">
      <c r="A59" s="110" t="s">
        <v>24</v>
      </c>
      <c r="B59" s="11" t="s">
        <v>124</v>
      </c>
      <c r="C59" s="12">
        <v>3</v>
      </c>
      <c r="D59" s="12"/>
      <c r="E59" s="13"/>
    </row>
    <row r="60" spans="1:5">
      <c r="A60" s="109"/>
      <c r="B60" s="2" t="s">
        <v>70</v>
      </c>
      <c r="C60" s="3">
        <v>2</v>
      </c>
      <c r="D60" s="23"/>
      <c r="E60" s="7"/>
    </row>
    <row r="61" spans="1:5">
      <c r="A61" s="109"/>
      <c r="B61" s="2"/>
      <c r="C61" s="3"/>
      <c r="D61" s="23"/>
      <c r="E61" s="7"/>
    </row>
    <row r="62" spans="1:5">
      <c r="A62" s="109"/>
      <c r="B62" s="2"/>
      <c r="C62" s="3"/>
      <c r="D62" s="23"/>
      <c r="E62" s="7"/>
    </row>
    <row r="63" spans="1:5">
      <c r="A63" s="109"/>
      <c r="B63" s="2"/>
      <c r="C63" s="3"/>
      <c r="D63" s="23"/>
      <c r="E63" s="7"/>
    </row>
    <row r="64" spans="1:5">
      <c r="A64" s="109"/>
      <c r="B64" s="2"/>
      <c r="C64" s="3"/>
      <c r="D64" s="23"/>
      <c r="E64" s="7"/>
    </row>
    <row r="65" spans="1:5">
      <c r="A65" s="109"/>
      <c r="B65" s="2"/>
      <c r="C65" s="3"/>
      <c r="D65" s="23"/>
      <c r="E65" s="7"/>
    </row>
    <row r="66" spans="1:5">
      <c r="A66" s="104" t="s">
        <v>13</v>
      </c>
      <c r="B66" s="105"/>
      <c r="C66" s="30">
        <f>SUM(C40:C65)</f>
        <v>43</v>
      </c>
      <c r="D66" s="31">
        <f>SUM(D40:D65)</f>
        <v>9</v>
      </c>
      <c r="E66" s="18"/>
    </row>
    <row r="67" spans="1:5" ht="17.25" thickBot="1">
      <c r="A67" s="102" t="s">
        <v>14</v>
      </c>
      <c r="B67" s="103"/>
      <c r="C67" s="29">
        <f>C21+C39+C66</f>
        <v>84</v>
      </c>
      <c r="D67" s="29">
        <f>D21+D39+D66</f>
        <v>9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 ht="16.5" customHeight="1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43"/>
      <c r="E74" s="22"/>
    </row>
    <row r="76" spans="1:5" ht="16.5" customHeight="1">
      <c r="A76" s="1"/>
      <c r="B76" s="1"/>
      <c r="C76" s="1"/>
      <c r="D76" s="1"/>
      <c r="E76" s="1"/>
    </row>
    <row r="77" spans="1:5">
      <c r="A77" s="95" t="s">
        <v>272</v>
      </c>
      <c r="B77" s="95"/>
      <c r="C77" s="95"/>
      <c r="D77" s="95"/>
      <c r="E77" s="95"/>
    </row>
    <row r="78" spans="1:5" ht="17.25" thickBot="1">
      <c r="A78" s="96" t="s">
        <v>271</v>
      </c>
      <c r="B78" s="97"/>
      <c r="C78" s="97"/>
      <c r="D78" s="97"/>
      <c r="E78" s="97"/>
    </row>
    <row r="79" spans="1:5" ht="17.25" customHeight="1">
      <c r="A79" s="86"/>
      <c r="B79" s="87" t="s">
        <v>254</v>
      </c>
      <c r="C79" s="87" t="s">
        <v>253</v>
      </c>
      <c r="D79" s="87" t="s">
        <v>255</v>
      </c>
      <c r="E79" s="88" t="s">
        <v>256</v>
      </c>
    </row>
    <row r="80" spans="1:5">
      <c r="A80" s="98" t="s">
        <v>270</v>
      </c>
      <c r="B80" s="81" t="s">
        <v>244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245</v>
      </c>
      <c r="C81" s="84">
        <v>2</v>
      </c>
      <c r="D81" s="84">
        <v>1</v>
      </c>
      <c r="E81" s="85">
        <v>1</v>
      </c>
    </row>
    <row r="82" spans="1:5" ht="16.5" customHeight="1">
      <c r="A82" s="98"/>
      <c r="B82" s="81" t="s">
        <v>246</v>
      </c>
      <c r="C82" s="84">
        <v>2</v>
      </c>
      <c r="D82" s="84">
        <v>1</v>
      </c>
      <c r="E82" s="85">
        <v>1</v>
      </c>
    </row>
    <row r="83" spans="1:5">
      <c r="A83" s="98"/>
      <c r="B83" s="81" t="s">
        <v>247</v>
      </c>
      <c r="C83" s="84">
        <v>2</v>
      </c>
      <c r="D83" s="84">
        <v>1</v>
      </c>
      <c r="E83" s="85">
        <v>2</v>
      </c>
    </row>
    <row r="84" spans="1:5">
      <c r="A84" s="98"/>
      <c r="B84" s="81" t="s">
        <v>248</v>
      </c>
      <c r="C84" s="84">
        <v>2</v>
      </c>
      <c r="D84" s="84">
        <v>4</v>
      </c>
      <c r="E84" s="85">
        <v>1</v>
      </c>
    </row>
    <row r="85" spans="1:5" ht="16.5" customHeight="1">
      <c r="A85" s="98"/>
      <c r="B85" s="81" t="s">
        <v>249</v>
      </c>
      <c r="C85" s="84">
        <v>2</v>
      </c>
      <c r="D85" s="84">
        <v>4</v>
      </c>
      <c r="E85" s="85">
        <v>1</v>
      </c>
    </row>
    <row r="86" spans="1:5">
      <c r="A86" s="98"/>
      <c r="B86" s="81" t="s">
        <v>250</v>
      </c>
      <c r="C86" s="84">
        <v>2</v>
      </c>
      <c r="D86" s="84">
        <v>4</v>
      </c>
      <c r="E86" s="85">
        <v>2</v>
      </c>
    </row>
    <row r="87" spans="1:5">
      <c r="A87" s="98"/>
      <c r="B87" s="81" t="s">
        <v>251</v>
      </c>
      <c r="C87" s="84">
        <v>2</v>
      </c>
      <c r="D87" s="84">
        <v>4</v>
      </c>
      <c r="E87" s="85">
        <v>2</v>
      </c>
    </row>
    <row r="88" spans="1:5" ht="17.25" thickBot="1">
      <c r="A88" s="98"/>
      <c r="B88" s="81" t="s">
        <v>252</v>
      </c>
      <c r="C88" s="84">
        <v>2</v>
      </c>
      <c r="D88" s="84">
        <v>4</v>
      </c>
      <c r="E88" s="85">
        <v>2</v>
      </c>
    </row>
    <row r="89" spans="1:5" ht="17.25" thickBot="1">
      <c r="A89" s="93" t="s">
        <v>257</v>
      </c>
      <c r="B89" s="94"/>
      <c r="C89" s="82">
        <f>SUM(C80:C88)</f>
        <v>18</v>
      </c>
      <c r="D89" s="82"/>
      <c r="E89" s="83"/>
    </row>
    <row r="91" spans="1:5" ht="17.25" thickBot="1"/>
    <row r="92" spans="1:5">
      <c r="A92" s="90"/>
      <c r="B92" s="91" t="s">
        <v>254</v>
      </c>
      <c r="C92" s="91" t="s">
        <v>253</v>
      </c>
      <c r="D92" s="91" t="s">
        <v>255</v>
      </c>
      <c r="E92" s="92" t="s">
        <v>256</v>
      </c>
    </row>
    <row r="93" spans="1:5">
      <c r="A93" s="98" t="s">
        <v>269</v>
      </c>
      <c r="B93" s="81" t="s">
        <v>258</v>
      </c>
      <c r="C93" s="84">
        <v>3</v>
      </c>
      <c r="D93" s="84">
        <v>1</v>
      </c>
      <c r="E93" s="85">
        <v>1</v>
      </c>
    </row>
    <row r="94" spans="1:5">
      <c r="A94" s="98"/>
      <c r="B94" s="81" t="s">
        <v>259</v>
      </c>
      <c r="C94" s="84">
        <v>3</v>
      </c>
      <c r="D94" s="84">
        <v>1</v>
      </c>
      <c r="E94" s="85">
        <v>1</v>
      </c>
    </row>
    <row r="95" spans="1:5">
      <c r="A95" s="98"/>
      <c r="B95" s="89" t="s">
        <v>260</v>
      </c>
      <c r="C95" s="84">
        <v>3</v>
      </c>
      <c r="D95" s="84">
        <v>1</v>
      </c>
      <c r="E95" s="85">
        <v>2</v>
      </c>
    </row>
    <row r="96" spans="1:5">
      <c r="A96" s="98"/>
      <c r="B96" s="89" t="s">
        <v>261</v>
      </c>
      <c r="C96" s="84">
        <v>3</v>
      </c>
      <c r="D96" s="84">
        <v>3</v>
      </c>
      <c r="E96" s="85">
        <v>1</v>
      </c>
    </row>
    <row r="97" spans="1:5">
      <c r="A97" s="98"/>
      <c r="B97" s="89" t="s">
        <v>262</v>
      </c>
      <c r="C97" s="84">
        <v>3</v>
      </c>
      <c r="D97" s="84">
        <v>1</v>
      </c>
      <c r="E97" s="85">
        <v>1</v>
      </c>
    </row>
    <row r="98" spans="1:5">
      <c r="A98" s="98"/>
      <c r="B98" s="89" t="s">
        <v>263</v>
      </c>
      <c r="C98" s="84">
        <v>3</v>
      </c>
      <c r="D98" s="84">
        <v>1</v>
      </c>
      <c r="E98" s="85">
        <v>2</v>
      </c>
    </row>
    <row r="99" spans="1:5">
      <c r="A99" s="98"/>
      <c r="B99" s="89" t="s">
        <v>264</v>
      </c>
      <c r="C99" s="84">
        <v>3</v>
      </c>
      <c r="D99" s="84">
        <v>1</v>
      </c>
      <c r="E99" s="85">
        <v>2</v>
      </c>
    </row>
    <row r="100" spans="1:5">
      <c r="A100" s="98"/>
      <c r="B100" s="89" t="s">
        <v>265</v>
      </c>
      <c r="C100" s="84">
        <v>3</v>
      </c>
      <c r="D100" s="84">
        <v>3</v>
      </c>
      <c r="E100" s="85">
        <v>1</v>
      </c>
    </row>
    <row r="101" spans="1:5">
      <c r="A101" s="98"/>
      <c r="B101" s="89" t="s">
        <v>267</v>
      </c>
      <c r="C101" s="84">
        <v>2</v>
      </c>
      <c r="D101" s="84">
        <v>1</v>
      </c>
      <c r="E101" s="85">
        <v>2</v>
      </c>
    </row>
    <row r="102" spans="1:5">
      <c r="A102" s="98"/>
      <c r="B102" s="89" t="s">
        <v>268</v>
      </c>
      <c r="C102" s="84">
        <v>3</v>
      </c>
      <c r="D102" s="84">
        <v>2</v>
      </c>
      <c r="E102" s="85">
        <v>1</v>
      </c>
    </row>
    <row r="103" spans="1:5" ht="17.25" thickBot="1">
      <c r="A103" s="99"/>
      <c r="B103" s="89" t="s">
        <v>266</v>
      </c>
      <c r="C103" s="84">
        <v>2</v>
      </c>
      <c r="D103" s="84">
        <v>4</v>
      </c>
      <c r="E103" s="85">
        <v>2</v>
      </c>
    </row>
    <row r="104" spans="1:5" ht="17.25" thickBot="1">
      <c r="A104" s="93" t="s">
        <v>257</v>
      </c>
      <c r="B104" s="94"/>
      <c r="C104" s="82">
        <f>SUM(C93:C103)</f>
        <v>31</v>
      </c>
      <c r="D104" s="82"/>
      <c r="E104" s="83"/>
    </row>
  </sheetData>
  <mergeCells count="29">
    <mergeCell ref="A78:E78"/>
    <mergeCell ref="A80:A88"/>
    <mergeCell ref="A89:B89"/>
    <mergeCell ref="A40:A58"/>
    <mergeCell ref="B71:E71"/>
    <mergeCell ref="A73:E73"/>
    <mergeCell ref="A74:C74"/>
    <mergeCell ref="A77:E77"/>
    <mergeCell ref="A21:B21"/>
    <mergeCell ref="A22:A29"/>
    <mergeCell ref="A30:A35"/>
    <mergeCell ref="A36:A38"/>
    <mergeCell ref="A39:B39"/>
    <mergeCell ref="A93:A103"/>
    <mergeCell ref="A104:B104"/>
    <mergeCell ref="A1:E1"/>
    <mergeCell ref="A2:E2"/>
    <mergeCell ref="A3:A4"/>
    <mergeCell ref="B3:B4"/>
    <mergeCell ref="C3:C4"/>
    <mergeCell ref="D3:D4"/>
    <mergeCell ref="E3:E4"/>
    <mergeCell ref="A59:A65"/>
    <mergeCell ref="A66:B66"/>
    <mergeCell ref="A67:B67"/>
    <mergeCell ref="A69:E69"/>
    <mergeCell ref="A5:A11"/>
    <mergeCell ref="A12:A17"/>
    <mergeCell ref="A18:A2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2"/>
  <sheetViews>
    <sheetView topLeftCell="A22" workbookViewId="0">
      <selection activeCell="E56" sqref="E56"/>
    </sheetView>
  </sheetViews>
  <sheetFormatPr defaultRowHeight="16.5"/>
  <cols>
    <col min="1" max="1" width="18" customWidth="1"/>
    <col min="2" max="2" width="26.875" customWidth="1"/>
    <col min="5" max="5" width="26.875" customWidth="1"/>
  </cols>
  <sheetData>
    <row r="1" spans="1:5" ht="18.75">
      <c r="A1" s="111" t="s">
        <v>0</v>
      </c>
      <c r="B1" s="111"/>
      <c r="C1" s="111"/>
      <c r="D1" s="111"/>
      <c r="E1" s="111"/>
    </row>
    <row r="2" spans="1:5" ht="21" thickBot="1">
      <c r="A2" s="112" t="s">
        <v>126</v>
      </c>
      <c r="B2" s="113"/>
      <c r="C2" s="113"/>
      <c r="D2" s="113"/>
      <c r="E2" s="113"/>
    </row>
    <row r="3" spans="1:5">
      <c r="A3" s="114" t="s">
        <v>1</v>
      </c>
      <c r="B3" s="116" t="s">
        <v>2</v>
      </c>
      <c r="C3" s="116" t="s">
        <v>3</v>
      </c>
      <c r="D3" s="118" t="s">
        <v>4</v>
      </c>
      <c r="E3" s="120" t="s">
        <v>5</v>
      </c>
    </row>
    <row r="4" spans="1:5" ht="17.25" thickBot="1">
      <c r="A4" s="115"/>
      <c r="B4" s="117"/>
      <c r="C4" s="117"/>
      <c r="D4" s="119"/>
      <c r="E4" s="121"/>
    </row>
    <row r="5" spans="1:5" ht="17.25" customHeight="1" thickTop="1">
      <c r="A5" s="138" t="s">
        <v>6</v>
      </c>
      <c r="B5" s="44" t="s">
        <v>90</v>
      </c>
      <c r="C5" s="47">
        <v>2</v>
      </c>
      <c r="D5" s="23"/>
      <c r="E5" s="4"/>
    </row>
    <row r="6" spans="1:5">
      <c r="A6" s="109"/>
      <c r="B6" s="44"/>
      <c r="C6" s="47"/>
      <c r="D6" s="23"/>
      <c r="E6" s="4"/>
    </row>
    <row r="7" spans="1:5">
      <c r="A7" s="109"/>
      <c r="B7" s="44"/>
      <c r="C7" s="47"/>
      <c r="D7" s="23"/>
      <c r="E7" s="4"/>
    </row>
    <row r="8" spans="1:5" ht="16.5" customHeight="1">
      <c r="A8" s="109"/>
      <c r="B8" s="44"/>
      <c r="C8" s="47"/>
      <c r="D8" s="23"/>
      <c r="E8" s="4"/>
    </row>
    <row r="9" spans="1:5">
      <c r="A9" s="109"/>
      <c r="B9" s="44"/>
      <c r="C9" s="47"/>
      <c r="D9" s="23"/>
      <c r="E9" s="4"/>
    </row>
    <row r="10" spans="1:5">
      <c r="A10" s="109"/>
      <c r="B10" s="45"/>
      <c r="C10" s="48"/>
      <c r="D10" s="24"/>
      <c r="E10" s="7"/>
    </row>
    <row r="11" spans="1:5">
      <c r="A11" s="107"/>
      <c r="B11" s="46"/>
      <c r="C11" s="49"/>
      <c r="D11" s="36"/>
      <c r="E11" s="37"/>
    </row>
    <row r="12" spans="1:5">
      <c r="A12" s="110" t="s">
        <v>7</v>
      </c>
      <c r="B12" s="63" t="s">
        <v>91</v>
      </c>
      <c r="C12" s="64">
        <v>2</v>
      </c>
      <c r="D12" s="26"/>
      <c r="E12" s="13" t="s">
        <v>92</v>
      </c>
    </row>
    <row r="13" spans="1:5">
      <c r="A13" s="109"/>
      <c r="B13" s="44" t="s">
        <v>93</v>
      </c>
      <c r="C13" s="47">
        <v>2</v>
      </c>
      <c r="D13" s="23"/>
      <c r="E13" s="4" t="s">
        <v>94</v>
      </c>
    </row>
    <row r="14" spans="1:5">
      <c r="A14" s="109"/>
      <c r="B14" s="44" t="s">
        <v>100</v>
      </c>
      <c r="C14" s="47">
        <v>2</v>
      </c>
      <c r="D14" s="23"/>
      <c r="E14" s="4" t="s">
        <v>79</v>
      </c>
    </row>
    <row r="15" spans="1:5">
      <c r="A15" s="109"/>
      <c r="B15" s="44"/>
      <c r="C15" s="47"/>
      <c r="D15" s="23"/>
      <c r="E15" s="4"/>
    </row>
    <row r="16" spans="1:5">
      <c r="A16" s="109"/>
      <c r="B16" s="44"/>
      <c r="C16" s="47"/>
      <c r="D16" s="23"/>
      <c r="E16" s="4"/>
    </row>
    <row r="17" spans="1:5">
      <c r="A17" s="107"/>
      <c r="B17" s="44"/>
      <c r="C17" s="47"/>
      <c r="D17" s="23"/>
      <c r="E17" s="4"/>
    </row>
    <row r="18" spans="1:5">
      <c r="A18" s="126" t="s">
        <v>8</v>
      </c>
      <c r="B18" s="63"/>
      <c r="C18" s="64"/>
      <c r="D18" s="26"/>
      <c r="E18" s="13"/>
    </row>
    <row r="19" spans="1:5">
      <c r="A19" s="127"/>
      <c r="B19" s="45"/>
      <c r="C19" s="48"/>
      <c r="D19" s="24"/>
      <c r="E19" s="7"/>
    </row>
    <row r="20" spans="1:5">
      <c r="A20" s="128"/>
      <c r="B20" s="59"/>
      <c r="C20" s="65"/>
      <c r="D20" s="25"/>
      <c r="E20" s="10"/>
    </row>
    <row r="21" spans="1:5" ht="17.25" thickBot="1">
      <c r="A21" s="102" t="s">
        <v>9</v>
      </c>
      <c r="B21" s="103"/>
      <c r="C21" s="29">
        <f>SUM(C5:C20)</f>
        <v>8</v>
      </c>
      <c r="D21" s="27"/>
      <c r="E21" s="14"/>
    </row>
    <row r="22" spans="1:5">
      <c r="A22" s="106" t="s">
        <v>20</v>
      </c>
      <c r="B22" s="55" t="s">
        <v>95</v>
      </c>
      <c r="C22" s="56">
        <v>3</v>
      </c>
      <c r="D22" s="28"/>
      <c r="E22" s="17"/>
    </row>
    <row r="23" spans="1:5">
      <c r="A23" s="109"/>
      <c r="B23" s="44" t="s">
        <v>104</v>
      </c>
      <c r="C23" s="47">
        <v>3</v>
      </c>
      <c r="D23" s="23"/>
      <c r="E23" s="4"/>
    </row>
    <row r="24" spans="1:5">
      <c r="A24" s="109"/>
      <c r="B24" s="44" t="s">
        <v>101</v>
      </c>
      <c r="C24" s="47">
        <v>2</v>
      </c>
      <c r="D24" s="23"/>
      <c r="E24" s="4"/>
    </row>
    <row r="25" spans="1:5" ht="16.5" customHeight="1">
      <c r="A25" s="109"/>
      <c r="B25" s="45" t="s">
        <v>102</v>
      </c>
      <c r="C25" s="48">
        <v>3</v>
      </c>
      <c r="D25" s="24"/>
      <c r="E25" s="7"/>
    </row>
    <row r="26" spans="1:5">
      <c r="A26" s="109"/>
      <c r="B26" s="46" t="s">
        <v>58</v>
      </c>
      <c r="C26" s="49">
        <v>3</v>
      </c>
      <c r="D26" s="36"/>
      <c r="E26" s="37"/>
    </row>
    <row r="27" spans="1:5">
      <c r="A27" s="109"/>
      <c r="B27" s="46" t="s">
        <v>128</v>
      </c>
      <c r="C27" s="49">
        <v>3</v>
      </c>
      <c r="D27" s="36"/>
      <c r="E27" s="37"/>
    </row>
    <row r="28" spans="1:5">
      <c r="A28" s="109"/>
      <c r="B28" s="46" t="s">
        <v>84</v>
      </c>
      <c r="C28" s="49">
        <v>3</v>
      </c>
      <c r="D28" s="36"/>
      <c r="E28" s="37"/>
    </row>
    <row r="29" spans="1:5">
      <c r="A29" s="109"/>
      <c r="B29" s="46" t="s">
        <v>97</v>
      </c>
      <c r="C29" s="49">
        <v>3</v>
      </c>
      <c r="D29" s="36"/>
      <c r="E29" s="37"/>
    </row>
    <row r="30" spans="1:5">
      <c r="A30" s="110" t="s">
        <v>19</v>
      </c>
      <c r="B30" s="63" t="s">
        <v>96</v>
      </c>
      <c r="C30" s="64">
        <v>3</v>
      </c>
      <c r="D30" s="12"/>
      <c r="E30" s="13" t="s">
        <v>122</v>
      </c>
    </row>
    <row r="31" spans="1:5" ht="16.5" customHeight="1">
      <c r="A31" s="109"/>
      <c r="B31" s="44" t="s">
        <v>103</v>
      </c>
      <c r="C31" s="47">
        <v>3</v>
      </c>
      <c r="D31" s="23"/>
      <c r="E31" s="4" t="s">
        <v>123</v>
      </c>
    </row>
    <row r="32" spans="1:5">
      <c r="A32" s="109"/>
      <c r="B32" s="44"/>
      <c r="C32" s="47"/>
      <c r="D32" s="23"/>
      <c r="E32" s="4"/>
    </row>
    <row r="33" spans="1:5">
      <c r="A33" s="109"/>
      <c r="B33" s="44"/>
      <c r="C33" s="47"/>
      <c r="D33" s="23"/>
      <c r="E33" s="4"/>
    </row>
    <row r="34" spans="1:5">
      <c r="A34" s="109"/>
      <c r="B34" s="44"/>
      <c r="C34" s="47"/>
      <c r="D34" s="23"/>
      <c r="E34" s="4"/>
    </row>
    <row r="35" spans="1:5">
      <c r="A35" s="107"/>
      <c r="B35" s="45"/>
      <c r="C35" s="48"/>
      <c r="D35" s="24"/>
      <c r="E35" s="7"/>
    </row>
    <row r="36" spans="1:5">
      <c r="A36" s="126" t="s">
        <v>10</v>
      </c>
      <c r="B36" s="63"/>
      <c r="C36" s="64"/>
      <c r="D36" s="26"/>
      <c r="E36" s="13"/>
    </row>
    <row r="37" spans="1:5">
      <c r="A37" s="127"/>
      <c r="B37" s="5"/>
      <c r="C37" s="6"/>
      <c r="D37" s="24"/>
      <c r="E37" s="7"/>
    </row>
    <row r="38" spans="1:5">
      <c r="A38" s="128"/>
      <c r="B38" s="8"/>
      <c r="C38" s="9"/>
      <c r="D38" s="25"/>
      <c r="E38" s="10"/>
    </row>
    <row r="39" spans="1:5" ht="17.25" thickBot="1">
      <c r="A39" s="102" t="s">
        <v>11</v>
      </c>
      <c r="B39" s="103"/>
      <c r="C39" s="29">
        <f>SUM(C22:C38)</f>
        <v>29</v>
      </c>
      <c r="D39" s="27"/>
      <c r="E39" s="14"/>
    </row>
    <row r="40" spans="1:5">
      <c r="A40" s="106" t="s">
        <v>12</v>
      </c>
      <c r="B40" s="55" t="s">
        <v>53</v>
      </c>
      <c r="C40" s="56">
        <v>3</v>
      </c>
      <c r="D40" s="57">
        <v>3</v>
      </c>
      <c r="E40" s="17"/>
    </row>
    <row r="41" spans="1:5">
      <c r="A41" s="109"/>
      <c r="B41" s="45" t="s">
        <v>55</v>
      </c>
      <c r="C41" s="48">
        <v>3</v>
      </c>
      <c r="D41" s="58"/>
      <c r="E41" s="7"/>
    </row>
    <row r="42" spans="1:5">
      <c r="A42" s="109"/>
      <c r="B42" s="45" t="s">
        <v>56</v>
      </c>
      <c r="C42" s="48">
        <v>3</v>
      </c>
      <c r="D42" s="60"/>
      <c r="E42" s="4"/>
    </row>
    <row r="43" spans="1:5">
      <c r="A43" s="109"/>
      <c r="B43" s="45" t="s">
        <v>57</v>
      </c>
      <c r="C43" s="48">
        <v>3</v>
      </c>
      <c r="D43" s="60"/>
      <c r="E43" s="4"/>
    </row>
    <row r="44" spans="1:5">
      <c r="A44" s="109"/>
      <c r="B44" s="45" t="s">
        <v>59</v>
      </c>
      <c r="C44" s="48">
        <v>3</v>
      </c>
      <c r="D44" s="58">
        <v>1</v>
      </c>
      <c r="E44" s="7"/>
    </row>
    <row r="45" spans="1:5">
      <c r="A45" s="109"/>
      <c r="B45" s="45" t="s">
        <v>86</v>
      </c>
      <c r="C45" s="48">
        <v>3</v>
      </c>
      <c r="D45" s="58"/>
      <c r="E45" s="7"/>
    </row>
    <row r="46" spans="1:5">
      <c r="A46" s="109"/>
      <c r="B46" s="45" t="s">
        <v>62</v>
      </c>
      <c r="C46" s="48">
        <v>3</v>
      </c>
      <c r="D46" s="58"/>
      <c r="E46" s="7"/>
    </row>
    <row r="47" spans="1:5">
      <c r="A47" s="109"/>
      <c r="B47" s="45" t="s">
        <v>87</v>
      </c>
      <c r="C47" s="48">
        <v>3</v>
      </c>
      <c r="D47" s="58"/>
      <c r="E47" s="7"/>
    </row>
    <row r="48" spans="1:5">
      <c r="A48" s="109"/>
      <c r="B48" s="45" t="s">
        <v>63</v>
      </c>
      <c r="C48" s="48">
        <v>3</v>
      </c>
      <c r="D48" s="58"/>
      <c r="E48" s="7"/>
    </row>
    <row r="49" spans="1:5">
      <c r="A49" s="109"/>
      <c r="B49" s="45" t="s">
        <v>64</v>
      </c>
      <c r="C49" s="48">
        <v>2</v>
      </c>
      <c r="D49" s="58"/>
      <c r="E49" s="7"/>
    </row>
    <row r="50" spans="1:5" ht="16.5" customHeight="1">
      <c r="A50" s="109"/>
      <c r="B50" s="45" t="s">
        <v>66</v>
      </c>
      <c r="C50" s="48">
        <v>3</v>
      </c>
      <c r="D50" s="58"/>
      <c r="E50" s="7"/>
    </row>
    <row r="51" spans="1:5">
      <c r="A51" s="109"/>
      <c r="B51" s="45" t="s">
        <v>67</v>
      </c>
      <c r="C51" s="48">
        <v>3</v>
      </c>
      <c r="D51" s="58"/>
      <c r="E51" s="7"/>
    </row>
    <row r="52" spans="1:5">
      <c r="A52" s="109"/>
      <c r="B52" s="45" t="s">
        <v>68</v>
      </c>
      <c r="C52" s="48">
        <v>3</v>
      </c>
      <c r="D52" s="58">
        <v>2</v>
      </c>
      <c r="E52" s="7"/>
    </row>
    <row r="53" spans="1:5">
      <c r="A53" s="109"/>
      <c r="B53" s="45"/>
      <c r="C53" s="48"/>
      <c r="D53" s="58"/>
      <c r="E53" s="7"/>
    </row>
    <row r="54" spans="1:5">
      <c r="A54" s="109"/>
      <c r="B54" s="45"/>
      <c r="C54" s="48"/>
      <c r="D54" s="58"/>
      <c r="E54" s="7"/>
    </row>
    <row r="55" spans="1:5">
      <c r="A55" s="109"/>
      <c r="B55" s="44"/>
      <c r="C55" s="47"/>
      <c r="D55" s="60"/>
      <c r="E55" s="7"/>
    </row>
    <row r="56" spans="1:5">
      <c r="A56" s="109"/>
      <c r="B56" s="44"/>
      <c r="C56" s="47"/>
      <c r="D56" s="60"/>
      <c r="E56" s="7"/>
    </row>
    <row r="57" spans="1:5">
      <c r="A57" s="109"/>
      <c r="B57" s="44"/>
      <c r="C57" s="47"/>
      <c r="D57" s="60"/>
      <c r="E57" s="7"/>
    </row>
    <row r="58" spans="1:5">
      <c r="A58" s="109"/>
      <c r="B58" s="44"/>
      <c r="C58" s="47"/>
      <c r="D58" s="60"/>
      <c r="E58" s="7"/>
    </row>
    <row r="59" spans="1:5">
      <c r="A59" s="110" t="s">
        <v>24</v>
      </c>
      <c r="B59" s="11" t="s">
        <v>69</v>
      </c>
      <c r="C59" s="12">
        <v>3</v>
      </c>
      <c r="D59" s="12"/>
      <c r="E59" s="13"/>
    </row>
    <row r="60" spans="1:5">
      <c r="A60" s="109"/>
      <c r="B60" s="2" t="s">
        <v>70</v>
      </c>
      <c r="C60" s="3">
        <v>2</v>
      </c>
      <c r="D60" s="23"/>
      <c r="E60" s="7"/>
    </row>
    <row r="61" spans="1:5">
      <c r="A61" s="109"/>
      <c r="B61" s="2" t="s">
        <v>54</v>
      </c>
      <c r="C61" s="3">
        <v>3</v>
      </c>
      <c r="D61" s="23"/>
      <c r="E61" s="7"/>
    </row>
    <row r="62" spans="1:5">
      <c r="A62" s="109"/>
      <c r="B62" s="2" t="s">
        <v>127</v>
      </c>
      <c r="C62" s="3">
        <v>3</v>
      </c>
      <c r="D62" s="23"/>
      <c r="E62" s="7"/>
    </row>
    <row r="63" spans="1:5">
      <c r="A63" s="109"/>
      <c r="B63" s="2"/>
      <c r="C63" s="3"/>
      <c r="D63" s="23"/>
      <c r="E63" s="7"/>
    </row>
    <row r="64" spans="1:5">
      <c r="A64" s="109"/>
      <c r="B64" s="2"/>
      <c r="C64" s="3"/>
      <c r="D64" s="23"/>
      <c r="E64" s="7"/>
    </row>
    <row r="65" spans="1:5">
      <c r="A65" s="109"/>
      <c r="B65" s="2"/>
      <c r="C65" s="3"/>
      <c r="D65" s="23"/>
      <c r="E65" s="7"/>
    </row>
    <row r="66" spans="1:5">
      <c r="A66" s="104" t="s">
        <v>13</v>
      </c>
      <c r="B66" s="105"/>
      <c r="C66" s="30">
        <f>SUM(C40:C65)</f>
        <v>49</v>
      </c>
      <c r="D66" s="31">
        <f>SUM(D40:D65)</f>
        <v>6</v>
      </c>
      <c r="E66" s="18"/>
    </row>
    <row r="67" spans="1:5" ht="17.25" thickBot="1">
      <c r="A67" s="102" t="s">
        <v>14</v>
      </c>
      <c r="B67" s="103"/>
      <c r="C67" s="29">
        <f>C21+C39+C66</f>
        <v>86</v>
      </c>
      <c r="D67" s="29">
        <f>D21+D39+D66</f>
        <v>6</v>
      </c>
      <c r="E67" s="14"/>
    </row>
    <row r="68" spans="1:5">
      <c r="A68" s="19"/>
      <c r="B68" s="19"/>
      <c r="C68" s="20"/>
      <c r="D68" s="20"/>
      <c r="E68" s="19"/>
    </row>
    <row r="69" spans="1:5">
      <c r="A69" s="100">
        <v>41120</v>
      </c>
      <c r="B69" s="101"/>
      <c r="C69" s="101"/>
      <c r="D69" s="101"/>
      <c r="E69" s="101"/>
    </row>
    <row r="70" spans="1:5" ht="17.25" customHeight="1">
      <c r="A70" s="21"/>
      <c r="B70" s="21"/>
      <c r="C70" s="21"/>
      <c r="D70" s="21"/>
      <c r="E70" s="21"/>
    </row>
    <row r="71" spans="1:5">
      <c r="A71" s="21"/>
      <c r="B71" s="131" t="s">
        <v>15</v>
      </c>
      <c r="C71" s="131"/>
      <c r="D71" s="131"/>
      <c r="E71" s="131"/>
    </row>
    <row r="72" spans="1:5">
      <c r="A72" s="21"/>
      <c r="B72" s="21"/>
      <c r="C72" s="21"/>
      <c r="D72" s="21"/>
      <c r="E72" s="21"/>
    </row>
    <row r="73" spans="1:5" ht="31.5" customHeight="1">
      <c r="A73" s="132" t="s">
        <v>16</v>
      </c>
      <c r="B73" s="134"/>
      <c r="C73" s="134"/>
      <c r="D73" s="134"/>
      <c r="E73" s="134"/>
    </row>
    <row r="74" spans="1:5">
      <c r="A74" s="133" t="s">
        <v>17</v>
      </c>
      <c r="B74" s="133"/>
      <c r="C74" s="133"/>
      <c r="D74" s="43"/>
      <c r="E74" s="22"/>
    </row>
    <row r="75" spans="1:5">
      <c r="A75" s="95" t="s">
        <v>272</v>
      </c>
      <c r="B75" s="95"/>
      <c r="C75" s="95"/>
      <c r="D75" s="95"/>
      <c r="E75" s="95"/>
    </row>
    <row r="76" spans="1:5" ht="46.5" customHeight="1" thickBot="1">
      <c r="A76" s="96" t="s">
        <v>271</v>
      </c>
      <c r="B76" s="97"/>
      <c r="C76" s="97"/>
      <c r="D76" s="97"/>
      <c r="E76" s="97"/>
    </row>
    <row r="77" spans="1:5">
      <c r="A77" s="86"/>
      <c r="B77" s="87" t="s">
        <v>254</v>
      </c>
      <c r="C77" s="87" t="s">
        <v>253</v>
      </c>
      <c r="D77" s="87" t="s">
        <v>255</v>
      </c>
      <c r="E77" s="88" t="s">
        <v>256</v>
      </c>
    </row>
    <row r="78" spans="1:5" ht="16.5" customHeight="1">
      <c r="A78" s="98" t="s">
        <v>270</v>
      </c>
      <c r="B78" s="81" t="s">
        <v>244</v>
      </c>
      <c r="C78" s="84">
        <v>2</v>
      </c>
      <c r="D78" s="84">
        <v>1</v>
      </c>
      <c r="E78" s="85">
        <v>1</v>
      </c>
    </row>
    <row r="79" spans="1:5">
      <c r="A79" s="98"/>
      <c r="B79" s="81" t="s">
        <v>245</v>
      </c>
      <c r="C79" s="84">
        <v>2</v>
      </c>
      <c r="D79" s="84">
        <v>1</v>
      </c>
      <c r="E79" s="85">
        <v>1</v>
      </c>
    </row>
    <row r="80" spans="1:5">
      <c r="A80" s="98"/>
      <c r="B80" s="81" t="s">
        <v>246</v>
      </c>
      <c r="C80" s="84">
        <v>2</v>
      </c>
      <c r="D80" s="84">
        <v>1</v>
      </c>
      <c r="E80" s="85">
        <v>1</v>
      </c>
    </row>
    <row r="81" spans="1:5">
      <c r="A81" s="98"/>
      <c r="B81" s="81" t="s">
        <v>247</v>
      </c>
      <c r="C81" s="84">
        <v>2</v>
      </c>
      <c r="D81" s="84">
        <v>1</v>
      </c>
      <c r="E81" s="85">
        <v>2</v>
      </c>
    </row>
    <row r="82" spans="1:5">
      <c r="A82" s="98"/>
      <c r="B82" s="81" t="s">
        <v>248</v>
      </c>
      <c r="C82" s="84">
        <v>2</v>
      </c>
      <c r="D82" s="84">
        <v>4</v>
      </c>
      <c r="E82" s="85">
        <v>1</v>
      </c>
    </row>
    <row r="83" spans="1:5">
      <c r="A83" s="98"/>
      <c r="B83" s="81" t="s">
        <v>249</v>
      </c>
      <c r="C83" s="84">
        <v>2</v>
      </c>
      <c r="D83" s="84">
        <v>4</v>
      </c>
      <c r="E83" s="85">
        <v>1</v>
      </c>
    </row>
    <row r="84" spans="1:5">
      <c r="A84" s="98"/>
      <c r="B84" s="81" t="s">
        <v>250</v>
      </c>
      <c r="C84" s="84">
        <v>2</v>
      </c>
      <c r="D84" s="84">
        <v>4</v>
      </c>
      <c r="E84" s="85">
        <v>2</v>
      </c>
    </row>
    <row r="85" spans="1:5">
      <c r="A85" s="98"/>
      <c r="B85" s="81" t="s">
        <v>251</v>
      </c>
      <c r="C85" s="84">
        <v>2</v>
      </c>
      <c r="D85" s="84">
        <v>4</v>
      </c>
      <c r="E85" s="85">
        <v>2</v>
      </c>
    </row>
    <row r="86" spans="1:5" ht="17.25" thickBot="1">
      <c r="A86" s="98"/>
      <c r="B86" s="81" t="s">
        <v>252</v>
      </c>
      <c r="C86" s="84">
        <v>2</v>
      </c>
      <c r="D86" s="84">
        <v>4</v>
      </c>
      <c r="E86" s="85">
        <v>2</v>
      </c>
    </row>
    <row r="87" spans="1:5" ht="17.25" thickBot="1">
      <c r="A87" s="93" t="s">
        <v>257</v>
      </c>
      <c r="B87" s="94"/>
      <c r="C87" s="82">
        <f>SUM(C78:C86)</f>
        <v>18</v>
      </c>
      <c r="D87" s="82"/>
      <c r="E87" s="83"/>
    </row>
    <row r="89" spans="1:5" ht="17.25" thickBot="1"/>
    <row r="90" spans="1:5">
      <c r="A90" s="90"/>
      <c r="B90" s="91" t="s">
        <v>254</v>
      </c>
      <c r="C90" s="91" t="s">
        <v>253</v>
      </c>
      <c r="D90" s="91" t="s">
        <v>255</v>
      </c>
      <c r="E90" s="92" t="s">
        <v>256</v>
      </c>
    </row>
    <row r="91" spans="1:5" ht="16.5" customHeight="1">
      <c r="A91" s="98" t="s">
        <v>269</v>
      </c>
      <c r="B91" s="81" t="s">
        <v>258</v>
      </c>
      <c r="C91" s="84">
        <v>3</v>
      </c>
      <c r="D91" s="84">
        <v>1</v>
      </c>
      <c r="E91" s="85">
        <v>1</v>
      </c>
    </row>
    <row r="92" spans="1:5">
      <c r="A92" s="98"/>
      <c r="B92" s="81" t="s">
        <v>259</v>
      </c>
      <c r="C92" s="84">
        <v>3</v>
      </c>
      <c r="D92" s="84">
        <v>1</v>
      </c>
      <c r="E92" s="85">
        <v>1</v>
      </c>
    </row>
    <row r="93" spans="1:5">
      <c r="A93" s="98"/>
      <c r="B93" s="89" t="s">
        <v>260</v>
      </c>
      <c r="C93" s="84">
        <v>3</v>
      </c>
      <c r="D93" s="84">
        <v>1</v>
      </c>
      <c r="E93" s="85">
        <v>2</v>
      </c>
    </row>
    <row r="94" spans="1:5">
      <c r="A94" s="98"/>
      <c r="B94" s="89" t="s">
        <v>261</v>
      </c>
      <c r="C94" s="84">
        <v>3</v>
      </c>
      <c r="D94" s="84">
        <v>3</v>
      </c>
      <c r="E94" s="85">
        <v>1</v>
      </c>
    </row>
    <row r="95" spans="1:5">
      <c r="A95" s="98"/>
      <c r="B95" s="89" t="s">
        <v>262</v>
      </c>
      <c r="C95" s="84">
        <v>3</v>
      </c>
      <c r="D95" s="84">
        <v>1</v>
      </c>
      <c r="E95" s="85">
        <v>1</v>
      </c>
    </row>
    <row r="96" spans="1:5">
      <c r="A96" s="98"/>
      <c r="B96" s="89" t="s">
        <v>263</v>
      </c>
      <c r="C96" s="84">
        <v>3</v>
      </c>
      <c r="D96" s="84">
        <v>1</v>
      </c>
      <c r="E96" s="85">
        <v>2</v>
      </c>
    </row>
    <row r="97" spans="1:5">
      <c r="A97" s="98"/>
      <c r="B97" s="89" t="s">
        <v>264</v>
      </c>
      <c r="C97" s="84">
        <v>3</v>
      </c>
      <c r="D97" s="84">
        <v>1</v>
      </c>
      <c r="E97" s="85">
        <v>2</v>
      </c>
    </row>
    <row r="98" spans="1:5">
      <c r="A98" s="98"/>
      <c r="B98" s="89" t="s">
        <v>265</v>
      </c>
      <c r="C98" s="84">
        <v>3</v>
      </c>
      <c r="D98" s="84">
        <v>3</v>
      </c>
      <c r="E98" s="85">
        <v>1</v>
      </c>
    </row>
    <row r="99" spans="1:5">
      <c r="A99" s="98"/>
      <c r="B99" s="89" t="s">
        <v>267</v>
      </c>
      <c r="C99" s="84">
        <v>2</v>
      </c>
      <c r="D99" s="84">
        <v>1</v>
      </c>
      <c r="E99" s="85">
        <v>2</v>
      </c>
    </row>
    <row r="100" spans="1:5">
      <c r="A100" s="98"/>
      <c r="B100" s="89" t="s">
        <v>268</v>
      </c>
      <c r="C100" s="84">
        <v>3</v>
      </c>
      <c r="D100" s="84">
        <v>2</v>
      </c>
      <c r="E100" s="85">
        <v>1</v>
      </c>
    </row>
    <row r="101" spans="1:5" ht="17.25" thickBot="1">
      <c r="A101" s="99"/>
      <c r="B101" s="89" t="s">
        <v>266</v>
      </c>
      <c r="C101" s="84">
        <v>2</v>
      </c>
      <c r="D101" s="84">
        <v>4</v>
      </c>
      <c r="E101" s="85">
        <v>2</v>
      </c>
    </row>
    <row r="102" spans="1:5" ht="17.25" thickBot="1">
      <c r="A102" s="93" t="s">
        <v>257</v>
      </c>
      <c r="B102" s="94"/>
      <c r="C102" s="82">
        <f>SUM(C91:C101)</f>
        <v>31</v>
      </c>
      <c r="D102" s="82"/>
      <c r="E102" s="83"/>
    </row>
  </sheetData>
  <mergeCells count="29">
    <mergeCell ref="A74:C74"/>
    <mergeCell ref="A87:B87"/>
    <mergeCell ref="A78:A86"/>
    <mergeCell ref="A36:A38"/>
    <mergeCell ref="A39:B39"/>
    <mergeCell ref="A40:A58"/>
    <mergeCell ref="B71:E71"/>
    <mergeCell ref="A73:E73"/>
    <mergeCell ref="A12:A17"/>
    <mergeCell ref="A18:A20"/>
    <mergeCell ref="A21:B21"/>
    <mergeCell ref="A22:A29"/>
    <mergeCell ref="A30:A35"/>
    <mergeCell ref="A102:B102"/>
    <mergeCell ref="A91:A101"/>
    <mergeCell ref="A75:E75"/>
    <mergeCell ref="A76:E76"/>
    <mergeCell ref="A1:E1"/>
    <mergeCell ref="A2:E2"/>
    <mergeCell ref="A3:A4"/>
    <mergeCell ref="B3:B4"/>
    <mergeCell ref="C3:C4"/>
    <mergeCell ref="D3:D4"/>
    <mergeCell ref="E3:E4"/>
    <mergeCell ref="A59:A65"/>
    <mergeCell ref="A66:B66"/>
    <mergeCell ref="A67:B67"/>
    <mergeCell ref="A69:E69"/>
    <mergeCell ref="A5:A1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25</vt:i4>
      </vt:variant>
    </vt:vector>
  </HeadingPairs>
  <TitlesOfParts>
    <vt:vector size="25" baseType="lpstr">
      <vt:lpstr>고준오</vt:lpstr>
      <vt:lpstr>김성헌</vt:lpstr>
      <vt:lpstr>김용현</vt:lpstr>
      <vt:lpstr>김은덕</vt:lpstr>
      <vt:lpstr>김은지</vt:lpstr>
      <vt:lpstr>박원철</vt:lpstr>
      <vt:lpstr>박준호</vt:lpstr>
      <vt:lpstr>서희정</vt:lpstr>
      <vt:lpstr>안병호</vt:lpstr>
      <vt:lpstr>우규택</vt:lpstr>
      <vt:lpstr>유대혁</vt:lpstr>
      <vt:lpstr>윤진광</vt:lpstr>
      <vt:lpstr>이은미</vt:lpstr>
      <vt:lpstr>이은영</vt:lpstr>
      <vt:lpstr>이재진</vt:lpstr>
      <vt:lpstr>이주형</vt:lpstr>
      <vt:lpstr>전우준</vt:lpstr>
      <vt:lpstr>정현진</vt:lpstr>
      <vt:lpstr>조기식</vt:lpstr>
      <vt:lpstr>조성민</vt:lpstr>
      <vt:lpstr>조아라</vt:lpstr>
      <vt:lpstr>허만</vt:lpstr>
      <vt:lpstr>홍수정</vt:lpstr>
      <vt:lpstr>Sheet1</vt:lpstr>
      <vt:lpstr>Sheet2</vt:lpstr>
    </vt:vector>
  </TitlesOfParts>
  <Company>Royal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Very Infortant Person</dc:creator>
  <cp:lastModifiedBy>Very Infortant Person</cp:lastModifiedBy>
  <cp:lastPrinted>2012-05-30T04:47:24Z</cp:lastPrinted>
  <dcterms:created xsi:type="dcterms:W3CDTF">2012-05-21T00:50:48Z</dcterms:created>
  <dcterms:modified xsi:type="dcterms:W3CDTF">2012-08-20T01:54:42Z</dcterms:modified>
</cp:coreProperties>
</file>