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83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H6" i="1" l="1"/>
  <c r="F6" i="1"/>
  <c r="H4" i="1"/>
  <c r="G4" i="1"/>
  <c r="F4" i="1"/>
  <c r="H3" i="1"/>
  <c r="G3" i="1"/>
  <c r="F3" i="1"/>
  <c r="G5" i="1" l="1"/>
  <c r="H5" i="1"/>
  <c r="F5" i="1"/>
  <c r="F7" i="1" l="1"/>
  <c r="F8" i="1" s="1"/>
  <c r="H7" i="1"/>
  <c r="H8" i="1" s="1"/>
</calcChain>
</file>

<file path=xl/sharedStrings.xml><?xml version="1.0" encoding="utf-8"?>
<sst xmlns="http://schemas.openxmlformats.org/spreadsheetml/2006/main" count="204" uniqueCount="121">
  <si>
    <t>참가자 1</t>
    <phoneticPr fontId="1" type="noConversion"/>
  </si>
  <si>
    <t>집단 1(1-7번째 단어 회상 수 합산)</t>
    <phoneticPr fontId="1" type="noConversion"/>
  </si>
  <si>
    <t>집단 2(8-14번째 단어 회상 수 합산)</t>
    <phoneticPr fontId="1" type="noConversion"/>
  </si>
  <si>
    <t>집단 3(15-21번째 단어 회상 수 합산)</t>
    <phoneticPr fontId="1" type="noConversion"/>
  </si>
  <si>
    <t>참가자 2</t>
  </si>
  <si>
    <t>참가자 3</t>
  </si>
  <si>
    <t>참가자 4</t>
  </si>
  <si>
    <t>참가자 5</t>
  </si>
  <si>
    <t>참가자 6</t>
  </si>
  <si>
    <t>참가자 7</t>
  </si>
  <si>
    <t>참가자 8</t>
  </si>
  <si>
    <t>참가자 9</t>
  </si>
  <si>
    <t>참가자 10</t>
  </si>
  <si>
    <t>참가자 11</t>
  </si>
  <si>
    <t>참가자 12</t>
  </si>
  <si>
    <t>참가자 13</t>
  </si>
  <si>
    <t>참가자 14</t>
  </si>
  <si>
    <t>참가자 15</t>
  </si>
  <si>
    <t>참가자 16</t>
  </si>
  <si>
    <t>참가자 17</t>
  </si>
  <si>
    <t>참가자 18</t>
  </si>
  <si>
    <t>참가자 19</t>
  </si>
  <si>
    <t>참가자 20</t>
  </si>
  <si>
    <t>참가자 21</t>
  </si>
  <si>
    <t>참가자 22</t>
  </si>
  <si>
    <t>참가자 23</t>
  </si>
  <si>
    <t>참가자 24</t>
  </si>
  <si>
    <t>참가자 25</t>
  </si>
  <si>
    <t>참가자 26</t>
  </si>
  <si>
    <t>참가자 27</t>
  </si>
  <si>
    <t>참가자 28</t>
  </si>
  <si>
    <t>참가자 29</t>
  </si>
  <si>
    <t>참가자 30</t>
  </si>
  <si>
    <t>참가자 31</t>
  </si>
  <si>
    <t>참가자 32</t>
  </si>
  <si>
    <t>참가자 33</t>
  </si>
  <si>
    <t>참가자 34</t>
  </si>
  <si>
    <t>참가자 35</t>
  </si>
  <si>
    <t>참가자 36</t>
  </si>
  <si>
    <t>참가자 37</t>
  </si>
  <si>
    <t>참가자 38</t>
  </si>
  <si>
    <t>참가자 39</t>
  </si>
  <si>
    <t>참가자 40</t>
  </si>
  <si>
    <t>참가자 41</t>
  </si>
  <si>
    <t>참가자 42</t>
  </si>
  <si>
    <t>참가자 43</t>
  </si>
  <si>
    <t>참가자 44</t>
  </si>
  <si>
    <t>참가자 45</t>
  </si>
  <si>
    <t>참가자 46</t>
  </si>
  <si>
    <t>참가자 47</t>
  </si>
  <si>
    <t>참가자 48</t>
  </si>
  <si>
    <t>참가자 49</t>
  </si>
  <si>
    <t>참가자 50</t>
  </si>
  <si>
    <t>참가자 51</t>
  </si>
  <si>
    <t>참가자 52</t>
  </si>
  <si>
    <t>참가자 53</t>
  </si>
  <si>
    <t>참가자 54</t>
  </si>
  <si>
    <t>참가자 55</t>
  </si>
  <si>
    <t>참가자 56</t>
  </si>
  <si>
    <t>참가자 57</t>
  </si>
  <si>
    <t>참가자 58</t>
  </si>
  <si>
    <t>참가자 59</t>
  </si>
  <si>
    <t>참가자 60</t>
  </si>
  <si>
    <t>참가자 61</t>
  </si>
  <si>
    <t>참가자 62</t>
  </si>
  <si>
    <t>참가자 63</t>
  </si>
  <si>
    <t>참가자 64</t>
  </si>
  <si>
    <t>참가자 65</t>
  </si>
  <si>
    <t>참가자 66</t>
  </si>
  <si>
    <t>참가자 67</t>
  </si>
  <si>
    <t>참가자 68</t>
  </si>
  <si>
    <t>참가자 69</t>
  </si>
  <si>
    <t>참가자 70</t>
  </si>
  <si>
    <t>참가자 71</t>
  </si>
  <si>
    <t>참가자 72</t>
  </si>
  <si>
    <t>참가자 73</t>
  </si>
  <si>
    <t>참가자 74</t>
  </si>
  <si>
    <t>참가자 75</t>
  </si>
  <si>
    <t>참가자 76</t>
  </si>
  <si>
    <t>참가자 77</t>
  </si>
  <si>
    <t>참가자 78</t>
  </si>
  <si>
    <t>참가자 79</t>
  </si>
  <si>
    <t>참가자 80</t>
  </si>
  <si>
    <t>참가자 81</t>
  </si>
  <si>
    <t>참가자 82</t>
  </si>
  <si>
    <t>참가자 83</t>
  </si>
  <si>
    <t>평균</t>
    <phoneticPr fontId="1" type="noConversion"/>
  </si>
  <si>
    <t>표준오차</t>
    <phoneticPr fontId="1" type="noConversion"/>
  </si>
  <si>
    <t>차이 표준오차</t>
    <phoneticPr fontId="1" type="noConversion"/>
  </si>
  <si>
    <t>분산</t>
    <phoneticPr fontId="1" type="noConversion"/>
  </si>
  <si>
    <t>상관</t>
    <phoneticPr fontId="1" type="noConversion"/>
  </si>
  <si>
    <t>참가자 수</t>
    <phoneticPr fontId="1" type="noConversion"/>
  </si>
  <si>
    <t>t값</t>
    <phoneticPr fontId="1" type="noConversion"/>
  </si>
  <si>
    <t>종이</t>
    <phoneticPr fontId="1" type="noConversion"/>
  </si>
  <si>
    <t>소음</t>
    <phoneticPr fontId="1" type="noConversion"/>
  </si>
  <si>
    <t>사과</t>
    <phoneticPr fontId="1" type="noConversion"/>
  </si>
  <si>
    <t>교수</t>
    <phoneticPr fontId="1" type="noConversion"/>
  </si>
  <si>
    <t>인사</t>
    <phoneticPr fontId="1" type="noConversion"/>
  </si>
  <si>
    <t>초대</t>
    <phoneticPr fontId="1" type="noConversion"/>
  </si>
  <si>
    <t>양말</t>
    <phoneticPr fontId="1" type="noConversion"/>
  </si>
  <si>
    <t>배우</t>
    <phoneticPr fontId="1" type="noConversion"/>
  </si>
  <si>
    <t>용기</t>
    <phoneticPr fontId="1" type="noConversion"/>
  </si>
  <si>
    <t>완성</t>
    <phoneticPr fontId="1" type="noConversion"/>
  </si>
  <si>
    <t>사탕</t>
    <phoneticPr fontId="1" type="noConversion"/>
  </si>
  <si>
    <t>베개</t>
    <phoneticPr fontId="1" type="noConversion"/>
  </si>
  <si>
    <t>시계</t>
    <phoneticPr fontId="1" type="noConversion"/>
  </si>
  <si>
    <t>웃음</t>
    <phoneticPr fontId="1" type="noConversion"/>
  </si>
  <si>
    <t>눈썹</t>
    <phoneticPr fontId="1" type="noConversion"/>
  </si>
  <si>
    <t>아기</t>
    <phoneticPr fontId="1" type="noConversion"/>
  </si>
  <si>
    <t>청소</t>
    <phoneticPr fontId="1" type="noConversion"/>
  </si>
  <si>
    <t>사슴</t>
    <phoneticPr fontId="1" type="noConversion"/>
  </si>
  <si>
    <t>호미</t>
    <phoneticPr fontId="1" type="noConversion"/>
  </si>
  <si>
    <t>칠판</t>
    <phoneticPr fontId="1" type="noConversion"/>
  </si>
  <si>
    <t>총알</t>
    <phoneticPr fontId="1" type="noConversion"/>
  </si>
  <si>
    <t>↑초두효과</t>
    <phoneticPr fontId="1" type="noConversion"/>
  </si>
  <si>
    <t>↑최신효과</t>
    <phoneticPr fontId="1" type="noConversion"/>
  </si>
  <si>
    <t>(집단1과2의차이)</t>
    <phoneticPr fontId="1" type="noConversion"/>
  </si>
  <si>
    <t>(집단2와3의차이)</t>
    <phoneticPr fontId="1" type="noConversion"/>
  </si>
  <si>
    <t>※ 그래프는 Sheet2를 참고하세요</t>
    <phoneticPr fontId="1" type="noConversion"/>
  </si>
  <si>
    <t>1: 기억함</t>
    <phoneticPr fontId="1" type="noConversion"/>
  </si>
  <si>
    <t>0: 기억 못함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</si>
</sst>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3" borderId="4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0" xfId="0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tabSelected="1" zoomScale="85" zoomScaleNormal="85" workbookViewId="0">
      <selection activeCell="G16" sqref="G16"/>
    </sheetView>
  </sheetViews>
  <sheetFormatPr defaultRowHeight="16.5" x14ac:dyDescent="0.3"/>
  <cols>
    <col min="1" max="1" width="23.125" bestFit="1" customWidth="1"/>
    <col min="2" max="2" width="32.5" bestFit="1" customWidth="1"/>
    <col min="3" max="3" width="33.625" bestFit="1" customWidth="1"/>
    <col min="4" max="4" width="34.625" bestFit="1" customWidth="1"/>
  </cols>
  <sheetData>
    <row r="1" spans="1:8" x14ac:dyDescent="0.3">
      <c r="B1" s="1" t="s">
        <v>1</v>
      </c>
      <c r="C1" s="3" t="s">
        <v>2</v>
      </c>
      <c r="D1" s="2" t="s">
        <v>3</v>
      </c>
    </row>
    <row r="2" spans="1:8" x14ac:dyDescent="0.3">
      <c r="A2" t="s">
        <v>0</v>
      </c>
      <c r="B2" s="5">
        <v>2</v>
      </c>
      <c r="C2" s="6">
        <v>1</v>
      </c>
      <c r="D2" s="7">
        <v>2</v>
      </c>
      <c r="E2" t="s">
        <v>91</v>
      </c>
      <c r="F2" s="14">
        <v>83</v>
      </c>
    </row>
    <row r="3" spans="1:8" x14ac:dyDescent="0.3">
      <c r="A3" t="s">
        <v>4</v>
      </c>
      <c r="B3" s="8">
        <v>5</v>
      </c>
      <c r="C3" s="9">
        <v>3</v>
      </c>
      <c r="D3" s="10">
        <v>2</v>
      </c>
      <c r="E3" t="s">
        <v>86</v>
      </c>
      <c r="F3">
        <f>AVERAGE(B2:B85)</f>
        <v>3.9518072289156625</v>
      </c>
      <c r="G3">
        <f>AVERAGE(C2:C85)</f>
        <v>1.7108433734939759</v>
      </c>
      <c r="H3">
        <f>AVERAGE(D2:D85)</f>
        <v>2.4216867469879517</v>
      </c>
    </row>
    <row r="4" spans="1:8" x14ac:dyDescent="0.3">
      <c r="A4" t="s">
        <v>5</v>
      </c>
      <c r="B4" s="8">
        <v>5</v>
      </c>
      <c r="C4" s="9">
        <v>0</v>
      </c>
      <c r="D4" s="10">
        <v>1</v>
      </c>
      <c r="E4" t="s">
        <v>87</v>
      </c>
      <c r="F4">
        <f>_xlfn.STDEV.S(B2:B85)</f>
        <v>1.4047273362526256</v>
      </c>
      <c r="G4">
        <f>_xlfn.STDEV.S(C2:C85)</f>
        <v>1.3208471088377587</v>
      </c>
      <c r="H4">
        <f>_xlfn.STDEV.S(D2:D85)</f>
        <v>1.4989466376849756</v>
      </c>
    </row>
    <row r="5" spans="1:8" x14ac:dyDescent="0.3">
      <c r="A5" t="s">
        <v>6</v>
      </c>
      <c r="B5" s="8">
        <v>4</v>
      </c>
      <c r="C5" s="9">
        <v>1</v>
      </c>
      <c r="D5" s="10">
        <v>1</v>
      </c>
      <c r="E5" t="s">
        <v>89</v>
      </c>
      <c r="F5">
        <f>F4*F4</f>
        <v>1.973258889215397</v>
      </c>
      <c r="G5">
        <f>G4*G4</f>
        <v>1.7446370849250659</v>
      </c>
      <c r="H5">
        <f>H4*H4</f>
        <v>2.2468410226270934</v>
      </c>
    </row>
    <row r="6" spans="1:8" x14ac:dyDescent="0.3">
      <c r="A6" t="s">
        <v>7</v>
      </c>
      <c r="B6" s="8">
        <v>4</v>
      </c>
      <c r="C6" s="9">
        <v>2</v>
      </c>
      <c r="D6" s="10">
        <v>1</v>
      </c>
      <c r="E6" t="s">
        <v>90</v>
      </c>
      <c r="F6">
        <f>PEARSON(B2:B85,C2:C85)</f>
        <v>0.14356919836815016</v>
      </c>
      <c r="H6">
        <f>PEARSON(C2:C85,D2:D85)</f>
        <v>3.1539751199211624E-2</v>
      </c>
    </row>
    <row r="7" spans="1:8" x14ac:dyDescent="0.3">
      <c r="A7" t="s">
        <v>8</v>
      </c>
      <c r="B7" s="8">
        <v>6</v>
      </c>
      <c r="C7" s="9">
        <v>0</v>
      </c>
      <c r="D7" s="10">
        <v>4</v>
      </c>
      <c r="E7" t="s">
        <v>88</v>
      </c>
      <c r="F7">
        <f>SQRT((F5+G5-2*F6*F4*G4)/F2)</f>
        <v>0.19589555758508184</v>
      </c>
      <c r="H7">
        <f>SQRT((H5+G5-2*H6*H4*G4)/F2)</f>
        <v>0.21583651511799445</v>
      </c>
    </row>
    <row r="8" spans="1:8" x14ac:dyDescent="0.3">
      <c r="A8" t="s">
        <v>9</v>
      </c>
      <c r="B8" s="8">
        <v>4</v>
      </c>
      <c r="C8" s="9">
        <v>5</v>
      </c>
      <c r="D8" s="10">
        <v>3</v>
      </c>
      <c r="E8" s="4" t="s">
        <v>92</v>
      </c>
      <c r="F8" s="4">
        <f>(F3-G3)/F7</f>
        <v>11.43958486372712</v>
      </c>
      <c r="G8" s="4"/>
      <c r="H8" s="4">
        <f>(H3-G3)/H7</f>
        <v>3.2934342602101823</v>
      </c>
    </row>
    <row r="9" spans="1:8" x14ac:dyDescent="0.3">
      <c r="A9" t="s">
        <v>10</v>
      </c>
      <c r="B9" s="8">
        <v>4</v>
      </c>
      <c r="C9" s="9">
        <v>0</v>
      </c>
      <c r="D9" s="10">
        <v>1</v>
      </c>
      <c r="F9" t="s">
        <v>114</v>
      </c>
      <c r="H9" t="s">
        <v>115</v>
      </c>
    </row>
    <row r="10" spans="1:8" x14ac:dyDescent="0.3">
      <c r="A10" t="s">
        <v>11</v>
      </c>
      <c r="B10" s="8">
        <v>3</v>
      </c>
      <c r="C10" s="9">
        <v>0</v>
      </c>
      <c r="D10" s="10">
        <v>1</v>
      </c>
      <c r="F10" t="s">
        <v>116</v>
      </c>
      <c r="H10" t="s">
        <v>117</v>
      </c>
    </row>
    <row r="11" spans="1:8" x14ac:dyDescent="0.3">
      <c r="A11" t="s">
        <v>12</v>
      </c>
      <c r="B11" s="8">
        <v>4</v>
      </c>
      <c r="C11" s="9">
        <v>3</v>
      </c>
      <c r="D11" s="10">
        <v>4</v>
      </c>
    </row>
    <row r="12" spans="1:8" x14ac:dyDescent="0.3">
      <c r="A12" t="s">
        <v>13</v>
      </c>
      <c r="B12" s="8">
        <v>2</v>
      </c>
      <c r="C12" s="9">
        <v>1</v>
      </c>
      <c r="D12" s="10">
        <v>0</v>
      </c>
      <c r="F12" s="26" t="s">
        <v>118</v>
      </c>
      <c r="G12" s="26"/>
      <c r="H12" s="26"/>
    </row>
    <row r="13" spans="1:8" x14ac:dyDescent="0.3">
      <c r="A13" t="s">
        <v>14</v>
      </c>
      <c r="B13" s="8">
        <v>3</v>
      </c>
      <c r="C13" s="9">
        <v>1</v>
      </c>
      <c r="D13" s="10">
        <v>2</v>
      </c>
    </row>
    <row r="14" spans="1:8" x14ac:dyDescent="0.3">
      <c r="A14" t="s">
        <v>15</v>
      </c>
      <c r="B14" s="8">
        <v>4</v>
      </c>
      <c r="C14" s="9">
        <v>1</v>
      </c>
      <c r="D14" s="10">
        <v>4</v>
      </c>
    </row>
    <row r="15" spans="1:8" x14ac:dyDescent="0.3">
      <c r="A15" t="s">
        <v>16</v>
      </c>
      <c r="B15" s="8">
        <v>4</v>
      </c>
      <c r="C15" s="9">
        <v>1</v>
      </c>
      <c r="D15" s="10">
        <v>4</v>
      </c>
    </row>
    <row r="16" spans="1:8" x14ac:dyDescent="0.3">
      <c r="A16" t="s">
        <v>17</v>
      </c>
      <c r="B16" s="8">
        <v>6</v>
      </c>
      <c r="C16" s="9">
        <v>2</v>
      </c>
      <c r="D16" s="10">
        <v>3</v>
      </c>
    </row>
    <row r="17" spans="1:4" x14ac:dyDescent="0.3">
      <c r="A17" t="s">
        <v>18</v>
      </c>
      <c r="B17" s="8">
        <v>3</v>
      </c>
      <c r="C17" s="9">
        <v>0</v>
      </c>
      <c r="D17" s="10">
        <v>3</v>
      </c>
    </row>
    <row r="18" spans="1:4" x14ac:dyDescent="0.3">
      <c r="A18" t="s">
        <v>19</v>
      </c>
      <c r="B18" s="8">
        <v>5</v>
      </c>
      <c r="C18" s="9">
        <v>4</v>
      </c>
      <c r="D18" s="10">
        <v>5</v>
      </c>
    </row>
    <row r="19" spans="1:4" x14ac:dyDescent="0.3">
      <c r="A19" t="s">
        <v>20</v>
      </c>
      <c r="B19" s="8">
        <v>3</v>
      </c>
      <c r="C19" s="9">
        <v>2</v>
      </c>
      <c r="D19" s="10">
        <v>3</v>
      </c>
    </row>
    <row r="20" spans="1:4" x14ac:dyDescent="0.3">
      <c r="A20" t="s">
        <v>21</v>
      </c>
      <c r="B20" s="8">
        <v>2</v>
      </c>
      <c r="C20" s="9">
        <v>3</v>
      </c>
      <c r="D20" s="10">
        <v>4</v>
      </c>
    </row>
    <row r="21" spans="1:4" x14ac:dyDescent="0.3">
      <c r="A21" t="s">
        <v>22</v>
      </c>
      <c r="B21" s="8">
        <v>7</v>
      </c>
      <c r="C21" s="9">
        <v>2</v>
      </c>
      <c r="D21" s="10">
        <v>4</v>
      </c>
    </row>
    <row r="22" spans="1:4" x14ac:dyDescent="0.3">
      <c r="A22" t="s">
        <v>23</v>
      </c>
      <c r="B22" s="8">
        <v>7</v>
      </c>
      <c r="C22" s="9">
        <v>3</v>
      </c>
      <c r="D22" s="10">
        <v>5</v>
      </c>
    </row>
    <row r="23" spans="1:4" x14ac:dyDescent="0.3">
      <c r="A23" t="s">
        <v>24</v>
      </c>
      <c r="B23" s="8">
        <v>7</v>
      </c>
      <c r="C23" s="9">
        <v>4</v>
      </c>
      <c r="D23" s="10">
        <v>2</v>
      </c>
    </row>
    <row r="24" spans="1:4" x14ac:dyDescent="0.3">
      <c r="A24" t="s">
        <v>25</v>
      </c>
      <c r="B24" s="8">
        <v>4</v>
      </c>
      <c r="C24" s="9">
        <v>3</v>
      </c>
      <c r="D24" s="10">
        <v>2</v>
      </c>
    </row>
    <row r="25" spans="1:4" x14ac:dyDescent="0.3">
      <c r="A25" t="s">
        <v>26</v>
      </c>
      <c r="B25" s="8">
        <v>6</v>
      </c>
      <c r="C25" s="9">
        <v>4</v>
      </c>
      <c r="D25" s="10">
        <v>5</v>
      </c>
    </row>
    <row r="26" spans="1:4" x14ac:dyDescent="0.3">
      <c r="A26" t="s">
        <v>27</v>
      </c>
      <c r="B26" s="8">
        <v>3</v>
      </c>
      <c r="C26" s="9">
        <v>0</v>
      </c>
      <c r="D26" s="10">
        <v>6</v>
      </c>
    </row>
    <row r="27" spans="1:4" x14ac:dyDescent="0.3">
      <c r="A27" t="s">
        <v>28</v>
      </c>
      <c r="B27" s="8">
        <v>5</v>
      </c>
      <c r="C27" s="9">
        <v>0</v>
      </c>
      <c r="D27" s="10">
        <v>3</v>
      </c>
    </row>
    <row r="28" spans="1:4" x14ac:dyDescent="0.3">
      <c r="A28" t="s">
        <v>29</v>
      </c>
      <c r="B28" s="8">
        <v>2</v>
      </c>
      <c r="C28" s="9">
        <v>1</v>
      </c>
      <c r="D28" s="10">
        <v>4</v>
      </c>
    </row>
    <row r="29" spans="1:4" x14ac:dyDescent="0.3">
      <c r="A29" t="s">
        <v>30</v>
      </c>
      <c r="B29" s="8">
        <v>3</v>
      </c>
      <c r="C29" s="9">
        <v>1</v>
      </c>
      <c r="D29" s="10">
        <v>3</v>
      </c>
    </row>
    <row r="30" spans="1:4" x14ac:dyDescent="0.3">
      <c r="A30" t="s">
        <v>31</v>
      </c>
      <c r="B30" s="8">
        <v>7</v>
      </c>
      <c r="C30" s="9">
        <v>3</v>
      </c>
      <c r="D30" s="10">
        <v>0</v>
      </c>
    </row>
    <row r="31" spans="1:4" x14ac:dyDescent="0.3">
      <c r="A31" t="s">
        <v>32</v>
      </c>
      <c r="B31" s="8">
        <v>4</v>
      </c>
      <c r="C31" s="9">
        <v>3</v>
      </c>
      <c r="D31" s="10">
        <v>5</v>
      </c>
    </row>
    <row r="32" spans="1:4" x14ac:dyDescent="0.3">
      <c r="A32" t="s">
        <v>33</v>
      </c>
      <c r="B32" s="8">
        <v>4</v>
      </c>
      <c r="C32" s="9">
        <v>1</v>
      </c>
      <c r="D32" s="10">
        <v>2</v>
      </c>
    </row>
    <row r="33" spans="1:4" x14ac:dyDescent="0.3">
      <c r="A33" t="s">
        <v>34</v>
      </c>
      <c r="B33" s="8">
        <v>6</v>
      </c>
      <c r="C33" s="9">
        <v>0</v>
      </c>
      <c r="D33" s="10">
        <v>2</v>
      </c>
    </row>
    <row r="34" spans="1:4" x14ac:dyDescent="0.3">
      <c r="A34" t="s">
        <v>35</v>
      </c>
      <c r="B34" s="8">
        <v>4</v>
      </c>
      <c r="C34" s="9">
        <v>4</v>
      </c>
      <c r="D34" s="10">
        <v>4</v>
      </c>
    </row>
    <row r="35" spans="1:4" x14ac:dyDescent="0.3">
      <c r="A35" t="s">
        <v>36</v>
      </c>
      <c r="B35" s="8">
        <v>3</v>
      </c>
      <c r="C35" s="9">
        <v>3</v>
      </c>
      <c r="D35" s="10">
        <v>4</v>
      </c>
    </row>
    <row r="36" spans="1:4" x14ac:dyDescent="0.3">
      <c r="A36" t="s">
        <v>37</v>
      </c>
      <c r="B36" s="8">
        <v>4</v>
      </c>
      <c r="C36" s="9">
        <v>0</v>
      </c>
      <c r="D36" s="10">
        <v>3</v>
      </c>
    </row>
    <row r="37" spans="1:4" x14ac:dyDescent="0.3">
      <c r="A37" t="s">
        <v>38</v>
      </c>
      <c r="B37" s="8">
        <v>3</v>
      </c>
      <c r="C37" s="9">
        <v>4</v>
      </c>
      <c r="D37" s="10">
        <v>2</v>
      </c>
    </row>
    <row r="38" spans="1:4" x14ac:dyDescent="0.3">
      <c r="A38" t="s">
        <v>39</v>
      </c>
      <c r="B38" s="8">
        <v>5</v>
      </c>
      <c r="C38" s="9">
        <v>2</v>
      </c>
      <c r="D38" s="10">
        <v>2</v>
      </c>
    </row>
    <row r="39" spans="1:4" x14ac:dyDescent="0.3">
      <c r="A39" t="s">
        <v>40</v>
      </c>
      <c r="B39" s="8">
        <v>5</v>
      </c>
      <c r="C39" s="9">
        <v>2</v>
      </c>
      <c r="D39" s="10">
        <v>1</v>
      </c>
    </row>
    <row r="40" spans="1:4" x14ac:dyDescent="0.3">
      <c r="A40" t="s">
        <v>41</v>
      </c>
      <c r="B40" s="8">
        <v>5</v>
      </c>
      <c r="C40" s="9">
        <v>0</v>
      </c>
      <c r="D40" s="10">
        <v>1</v>
      </c>
    </row>
    <row r="41" spans="1:4" x14ac:dyDescent="0.3">
      <c r="A41" t="s">
        <v>42</v>
      </c>
      <c r="B41" s="8">
        <v>6</v>
      </c>
      <c r="C41" s="9">
        <v>2</v>
      </c>
      <c r="D41" s="10">
        <v>1</v>
      </c>
    </row>
    <row r="42" spans="1:4" x14ac:dyDescent="0.3">
      <c r="A42" t="s">
        <v>43</v>
      </c>
      <c r="B42" s="8">
        <v>2</v>
      </c>
      <c r="C42" s="9">
        <v>1</v>
      </c>
      <c r="D42" s="10">
        <v>2</v>
      </c>
    </row>
    <row r="43" spans="1:4" x14ac:dyDescent="0.3">
      <c r="A43" t="s">
        <v>44</v>
      </c>
      <c r="B43" s="8">
        <v>4</v>
      </c>
      <c r="C43" s="9">
        <v>1</v>
      </c>
      <c r="D43" s="10">
        <v>5</v>
      </c>
    </row>
    <row r="44" spans="1:4" x14ac:dyDescent="0.3">
      <c r="A44" t="s">
        <v>45</v>
      </c>
      <c r="B44" s="8">
        <v>4</v>
      </c>
      <c r="C44" s="9">
        <v>3</v>
      </c>
      <c r="D44" s="10">
        <v>3</v>
      </c>
    </row>
    <row r="45" spans="1:4" x14ac:dyDescent="0.3">
      <c r="A45" t="s">
        <v>46</v>
      </c>
      <c r="B45" s="8">
        <v>4</v>
      </c>
      <c r="C45" s="9">
        <v>0</v>
      </c>
      <c r="D45" s="10">
        <v>5</v>
      </c>
    </row>
    <row r="46" spans="1:4" x14ac:dyDescent="0.3">
      <c r="A46" t="s">
        <v>47</v>
      </c>
      <c r="B46" s="8">
        <v>0</v>
      </c>
      <c r="C46" s="9">
        <v>3</v>
      </c>
      <c r="D46" s="10">
        <v>2</v>
      </c>
    </row>
    <row r="47" spans="1:4" x14ac:dyDescent="0.3">
      <c r="A47" t="s">
        <v>48</v>
      </c>
      <c r="B47" s="8">
        <v>2</v>
      </c>
      <c r="C47" s="9">
        <v>0</v>
      </c>
      <c r="D47" s="10">
        <v>3</v>
      </c>
    </row>
    <row r="48" spans="1:4" x14ac:dyDescent="0.3">
      <c r="A48" t="s">
        <v>49</v>
      </c>
      <c r="B48" s="8">
        <v>1</v>
      </c>
      <c r="C48" s="9">
        <v>0</v>
      </c>
      <c r="D48" s="10">
        <v>2</v>
      </c>
    </row>
    <row r="49" spans="1:4" x14ac:dyDescent="0.3">
      <c r="A49" t="s">
        <v>50</v>
      </c>
      <c r="B49" s="8">
        <v>4</v>
      </c>
      <c r="C49" s="9">
        <v>2</v>
      </c>
      <c r="D49" s="10">
        <v>1</v>
      </c>
    </row>
    <row r="50" spans="1:4" x14ac:dyDescent="0.3">
      <c r="A50" t="s">
        <v>51</v>
      </c>
      <c r="B50" s="8">
        <v>3</v>
      </c>
      <c r="C50" s="9">
        <v>2</v>
      </c>
      <c r="D50" s="10">
        <v>2</v>
      </c>
    </row>
    <row r="51" spans="1:4" x14ac:dyDescent="0.3">
      <c r="A51" t="s">
        <v>52</v>
      </c>
      <c r="B51" s="8">
        <v>3</v>
      </c>
      <c r="C51" s="9">
        <v>2</v>
      </c>
      <c r="D51" s="10">
        <v>0</v>
      </c>
    </row>
    <row r="52" spans="1:4" x14ac:dyDescent="0.3">
      <c r="A52" t="s">
        <v>53</v>
      </c>
      <c r="B52" s="8">
        <v>5</v>
      </c>
      <c r="C52" s="9">
        <v>1</v>
      </c>
      <c r="D52" s="10">
        <v>2</v>
      </c>
    </row>
    <row r="53" spans="1:4" x14ac:dyDescent="0.3">
      <c r="A53" t="s">
        <v>54</v>
      </c>
      <c r="B53" s="8">
        <v>4</v>
      </c>
      <c r="C53" s="9">
        <v>4</v>
      </c>
      <c r="D53" s="10">
        <v>0</v>
      </c>
    </row>
    <row r="54" spans="1:4" x14ac:dyDescent="0.3">
      <c r="A54" t="s">
        <v>55</v>
      </c>
      <c r="B54" s="8">
        <v>4</v>
      </c>
      <c r="C54" s="9">
        <v>3</v>
      </c>
      <c r="D54" s="10">
        <v>1</v>
      </c>
    </row>
    <row r="55" spans="1:4" x14ac:dyDescent="0.3">
      <c r="A55" t="s">
        <v>56</v>
      </c>
      <c r="B55" s="8">
        <v>5</v>
      </c>
      <c r="C55" s="9">
        <v>1</v>
      </c>
      <c r="D55" s="10">
        <v>3</v>
      </c>
    </row>
    <row r="56" spans="1:4" x14ac:dyDescent="0.3">
      <c r="A56" t="s">
        <v>57</v>
      </c>
      <c r="B56" s="8">
        <v>2</v>
      </c>
      <c r="C56" s="9">
        <v>4</v>
      </c>
      <c r="D56" s="10">
        <v>2</v>
      </c>
    </row>
    <row r="57" spans="1:4" x14ac:dyDescent="0.3">
      <c r="A57" t="s">
        <v>58</v>
      </c>
      <c r="B57" s="8">
        <v>4</v>
      </c>
      <c r="C57" s="9">
        <v>1</v>
      </c>
      <c r="D57" s="10">
        <v>3</v>
      </c>
    </row>
    <row r="58" spans="1:4" x14ac:dyDescent="0.3">
      <c r="A58" t="s">
        <v>59</v>
      </c>
      <c r="B58" s="8">
        <v>4</v>
      </c>
      <c r="C58" s="9">
        <v>3</v>
      </c>
      <c r="D58" s="10">
        <v>2</v>
      </c>
    </row>
    <row r="59" spans="1:4" x14ac:dyDescent="0.3">
      <c r="A59" t="s">
        <v>60</v>
      </c>
      <c r="B59" s="8">
        <v>2</v>
      </c>
      <c r="C59" s="9">
        <v>2</v>
      </c>
      <c r="D59" s="10">
        <v>1</v>
      </c>
    </row>
    <row r="60" spans="1:4" x14ac:dyDescent="0.3">
      <c r="A60" t="s">
        <v>61</v>
      </c>
      <c r="B60" s="8">
        <v>3</v>
      </c>
      <c r="C60" s="9">
        <v>0</v>
      </c>
      <c r="D60" s="10">
        <v>2</v>
      </c>
    </row>
    <row r="61" spans="1:4" x14ac:dyDescent="0.3">
      <c r="A61" t="s">
        <v>62</v>
      </c>
      <c r="B61" s="8">
        <v>4</v>
      </c>
      <c r="C61" s="9">
        <v>3</v>
      </c>
      <c r="D61" s="10">
        <v>0</v>
      </c>
    </row>
    <row r="62" spans="1:4" x14ac:dyDescent="0.3">
      <c r="A62" t="s">
        <v>63</v>
      </c>
      <c r="B62" s="8">
        <v>6</v>
      </c>
      <c r="C62" s="9">
        <v>4</v>
      </c>
      <c r="D62" s="10">
        <v>1</v>
      </c>
    </row>
    <row r="63" spans="1:4" x14ac:dyDescent="0.3">
      <c r="A63" t="s">
        <v>64</v>
      </c>
      <c r="B63" s="8">
        <v>3</v>
      </c>
      <c r="C63" s="9">
        <v>1</v>
      </c>
      <c r="D63" s="10">
        <v>1</v>
      </c>
    </row>
    <row r="64" spans="1:4" x14ac:dyDescent="0.3">
      <c r="A64" t="s">
        <v>65</v>
      </c>
      <c r="B64" s="8">
        <v>4</v>
      </c>
      <c r="C64" s="9">
        <v>0</v>
      </c>
      <c r="D64" s="10">
        <v>2</v>
      </c>
    </row>
    <row r="65" spans="1:4" x14ac:dyDescent="0.3">
      <c r="A65" t="s">
        <v>66</v>
      </c>
      <c r="B65" s="8">
        <v>5</v>
      </c>
      <c r="C65" s="9">
        <v>1</v>
      </c>
      <c r="D65" s="10">
        <v>1</v>
      </c>
    </row>
    <row r="66" spans="1:4" x14ac:dyDescent="0.3">
      <c r="A66" t="s">
        <v>67</v>
      </c>
      <c r="B66" s="8">
        <v>4</v>
      </c>
      <c r="C66" s="9">
        <v>3</v>
      </c>
      <c r="D66" s="10">
        <v>2</v>
      </c>
    </row>
    <row r="67" spans="1:4" x14ac:dyDescent="0.3">
      <c r="A67" t="s">
        <v>68</v>
      </c>
      <c r="B67" s="8">
        <v>5</v>
      </c>
      <c r="C67" s="9">
        <v>0</v>
      </c>
      <c r="D67" s="10">
        <v>1</v>
      </c>
    </row>
    <row r="68" spans="1:4" x14ac:dyDescent="0.3">
      <c r="A68" t="s">
        <v>69</v>
      </c>
      <c r="B68" s="8">
        <v>4</v>
      </c>
      <c r="C68" s="9">
        <v>1</v>
      </c>
      <c r="D68" s="10">
        <v>0</v>
      </c>
    </row>
    <row r="69" spans="1:4" x14ac:dyDescent="0.3">
      <c r="A69" t="s">
        <v>70</v>
      </c>
      <c r="B69" s="8">
        <v>4</v>
      </c>
      <c r="C69" s="9">
        <v>2</v>
      </c>
      <c r="D69" s="10">
        <v>1</v>
      </c>
    </row>
    <row r="70" spans="1:4" x14ac:dyDescent="0.3">
      <c r="A70" t="s">
        <v>71</v>
      </c>
      <c r="B70" s="8">
        <v>2</v>
      </c>
      <c r="C70" s="9">
        <v>1</v>
      </c>
      <c r="D70" s="10">
        <v>0</v>
      </c>
    </row>
    <row r="71" spans="1:4" x14ac:dyDescent="0.3">
      <c r="A71" t="s">
        <v>72</v>
      </c>
      <c r="B71" s="8">
        <v>3</v>
      </c>
      <c r="C71" s="9">
        <v>2</v>
      </c>
      <c r="D71" s="10">
        <v>4</v>
      </c>
    </row>
    <row r="72" spans="1:4" x14ac:dyDescent="0.3">
      <c r="A72" t="s">
        <v>73</v>
      </c>
      <c r="B72" s="8">
        <v>4</v>
      </c>
      <c r="C72" s="9">
        <v>2</v>
      </c>
      <c r="D72" s="10">
        <v>2</v>
      </c>
    </row>
    <row r="73" spans="1:4" x14ac:dyDescent="0.3">
      <c r="A73" t="s">
        <v>74</v>
      </c>
      <c r="B73" s="8">
        <v>4</v>
      </c>
      <c r="C73" s="9">
        <v>2</v>
      </c>
      <c r="D73" s="10">
        <v>2</v>
      </c>
    </row>
    <row r="74" spans="1:4" x14ac:dyDescent="0.3">
      <c r="A74" t="s">
        <v>75</v>
      </c>
      <c r="B74" s="8">
        <v>5</v>
      </c>
      <c r="C74" s="9">
        <v>2</v>
      </c>
      <c r="D74" s="10">
        <v>3</v>
      </c>
    </row>
    <row r="75" spans="1:4" x14ac:dyDescent="0.3">
      <c r="A75" t="s">
        <v>76</v>
      </c>
      <c r="B75" s="8">
        <v>6</v>
      </c>
      <c r="C75" s="9">
        <v>0</v>
      </c>
      <c r="D75" s="10">
        <v>2</v>
      </c>
    </row>
    <row r="76" spans="1:4" x14ac:dyDescent="0.3">
      <c r="A76" t="s">
        <v>77</v>
      </c>
      <c r="B76" s="8">
        <v>4</v>
      </c>
      <c r="C76" s="9">
        <v>2</v>
      </c>
      <c r="D76" s="10">
        <v>1</v>
      </c>
    </row>
    <row r="77" spans="1:4" x14ac:dyDescent="0.3">
      <c r="A77" t="s">
        <v>78</v>
      </c>
      <c r="B77" s="8">
        <v>2</v>
      </c>
      <c r="C77" s="9">
        <v>0</v>
      </c>
      <c r="D77" s="10">
        <v>5</v>
      </c>
    </row>
    <row r="78" spans="1:4" x14ac:dyDescent="0.3">
      <c r="A78" t="s">
        <v>79</v>
      </c>
      <c r="B78" s="8">
        <v>3</v>
      </c>
      <c r="C78" s="9">
        <v>1</v>
      </c>
      <c r="D78" s="10">
        <v>1</v>
      </c>
    </row>
    <row r="79" spans="1:4" x14ac:dyDescent="0.3">
      <c r="A79" t="s">
        <v>80</v>
      </c>
      <c r="B79" s="8">
        <v>4</v>
      </c>
      <c r="C79" s="9">
        <v>2</v>
      </c>
      <c r="D79" s="10">
        <v>2</v>
      </c>
    </row>
    <row r="80" spans="1:4" x14ac:dyDescent="0.3">
      <c r="A80" t="s">
        <v>81</v>
      </c>
      <c r="B80" s="8">
        <v>3</v>
      </c>
      <c r="C80" s="9">
        <v>2</v>
      </c>
      <c r="D80" s="10">
        <v>4</v>
      </c>
    </row>
    <row r="81" spans="1:4" x14ac:dyDescent="0.3">
      <c r="A81" t="s">
        <v>82</v>
      </c>
      <c r="B81" s="8">
        <v>5</v>
      </c>
      <c r="C81" s="9">
        <v>1</v>
      </c>
      <c r="D81" s="10">
        <v>3</v>
      </c>
    </row>
    <row r="82" spans="1:4" x14ac:dyDescent="0.3">
      <c r="A82" t="s">
        <v>83</v>
      </c>
      <c r="B82" s="8">
        <v>4</v>
      </c>
      <c r="C82" s="9">
        <v>3</v>
      </c>
      <c r="D82" s="10">
        <v>5</v>
      </c>
    </row>
    <row r="83" spans="1:4" x14ac:dyDescent="0.3">
      <c r="A83" t="s">
        <v>84</v>
      </c>
      <c r="B83" s="8">
        <v>5</v>
      </c>
      <c r="C83" s="9">
        <v>1</v>
      </c>
      <c r="D83" s="10">
        <v>4</v>
      </c>
    </row>
    <row r="84" spans="1:4" x14ac:dyDescent="0.3">
      <c r="A84" s="15" t="s">
        <v>85</v>
      </c>
      <c r="B84" s="11">
        <v>2</v>
      </c>
      <c r="C84" s="12">
        <v>1</v>
      </c>
      <c r="D84" s="13">
        <v>4</v>
      </c>
    </row>
  </sheetData>
  <mergeCells count="1">
    <mergeCell ref="F12:H12"/>
  </mergeCells>
  <phoneticPr fontId="1" type="noConversion"/>
  <pageMargins left="0.7" right="0.7" top="0.75" bottom="0.75" header="0.3" footer="0.3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85"/>
  <sheetViews>
    <sheetView zoomScale="70" zoomScaleNormal="70" workbookViewId="0">
      <selection activeCell="Y14" sqref="Y14"/>
    </sheetView>
  </sheetViews>
  <sheetFormatPr defaultRowHeight="16.5" x14ac:dyDescent="0.3"/>
  <cols>
    <col min="1" max="1" width="9.75" bestFit="1" customWidth="1"/>
  </cols>
  <sheetData>
    <row r="1" spans="1:22" x14ac:dyDescent="0.3">
      <c r="A1" t="s">
        <v>119</v>
      </c>
      <c r="B1" t="s">
        <v>120</v>
      </c>
    </row>
    <row r="2" spans="1:22" x14ac:dyDescent="0.3">
      <c r="A2" s="3"/>
      <c r="B2" s="23" t="s">
        <v>93</v>
      </c>
      <c r="C2" s="24" t="s">
        <v>94</v>
      </c>
      <c r="D2" s="24" t="s">
        <v>95</v>
      </c>
      <c r="E2" s="24" t="s">
        <v>96</v>
      </c>
      <c r="F2" s="24" t="s">
        <v>97</v>
      </c>
      <c r="G2" s="24" t="s">
        <v>98</v>
      </c>
      <c r="H2" s="25" t="s">
        <v>99</v>
      </c>
      <c r="I2" s="23" t="s">
        <v>100</v>
      </c>
      <c r="J2" s="24" t="s">
        <v>101</v>
      </c>
      <c r="K2" s="24" t="s">
        <v>102</v>
      </c>
      <c r="L2" s="24" t="s">
        <v>103</v>
      </c>
      <c r="M2" s="24" t="s">
        <v>104</v>
      </c>
      <c r="N2" s="24" t="s">
        <v>105</v>
      </c>
      <c r="O2" s="25" t="s">
        <v>106</v>
      </c>
      <c r="P2" s="24" t="s">
        <v>107</v>
      </c>
      <c r="Q2" s="24" t="s">
        <v>108</v>
      </c>
      <c r="R2" s="24" t="s">
        <v>109</v>
      </c>
      <c r="S2" s="24" t="s">
        <v>110</v>
      </c>
      <c r="T2" s="24" t="s">
        <v>111</v>
      </c>
      <c r="U2" s="24" t="s">
        <v>112</v>
      </c>
      <c r="V2" s="25" t="s">
        <v>113</v>
      </c>
    </row>
    <row r="3" spans="1:22" x14ac:dyDescent="0.3">
      <c r="A3" s="21" t="s">
        <v>0</v>
      </c>
      <c r="B3" s="16">
        <v>1</v>
      </c>
      <c r="C3" s="17">
        <v>0</v>
      </c>
      <c r="D3" s="17">
        <v>0</v>
      </c>
      <c r="E3" s="17">
        <v>1</v>
      </c>
      <c r="F3" s="17">
        <v>0</v>
      </c>
      <c r="G3" s="17">
        <v>0</v>
      </c>
      <c r="H3" s="18">
        <v>0</v>
      </c>
      <c r="I3" s="16">
        <v>0</v>
      </c>
      <c r="J3" s="17">
        <v>0</v>
      </c>
      <c r="K3" s="17">
        <v>0</v>
      </c>
      <c r="L3" s="17">
        <v>0</v>
      </c>
      <c r="M3" s="17">
        <v>0</v>
      </c>
      <c r="N3" s="17">
        <v>1</v>
      </c>
      <c r="O3" s="18">
        <v>0</v>
      </c>
      <c r="P3" s="17">
        <v>0</v>
      </c>
      <c r="Q3" s="17">
        <v>0</v>
      </c>
      <c r="R3" s="17">
        <v>0</v>
      </c>
      <c r="S3" s="17">
        <v>1</v>
      </c>
      <c r="T3" s="17">
        <v>1</v>
      </c>
      <c r="U3" s="17">
        <v>0</v>
      </c>
      <c r="V3" s="18">
        <v>0</v>
      </c>
    </row>
    <row r="4" spans="1:22" x14ac:dyDescent="0.3">
      <c r="A4" s="21" t="s">
        <v>4</v>
      </c>
      <c r="B4" s="16">
        <v>1</v>
      </c>
      <c r="C4" s="17">
        <v>0</v>
      </c>
      <c r="D4" s="17">
        <v>1</v>
      </c>
      <c r="E4" s="17">
        <v>1</v>
      </c>
      <c r="F4" s="17">
        <v>1</v>
      </c>
      <c r="G4" s="17">
        <v>0</v>
      </c>
      <c r="H4" s="18">
        <v>1</v>
      </c>
      <c r="I4" s="16">
        <v>1</v>
      </c>
      <c r="J4" s="17">
        <v>0</v>
      </c>
      <c r="K4" s="17">
        <v>1</v>
      </c>
      <c r="L4" s="17">
        <v>0</v>
      </c>
      <c r="M4" s="17">
        <v>0</v>
      </c>
      <c r="N4" s="17">
        <v>0</v>
      </c>
      <c r="O4" s="18">
        <v>1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1</v>
      </c>
      <c r="V4" s="18">
        <v>1</v>
      </c>
    </row>
    <row r="5" spans="1:22" x14ac:dyDescent="0.3">
      <c r="A5" s="21" t="s">
        <v>5</v>
      </c>
      <c r="B5" s="16">
        <v>1</v>
      </c>
      <c r="C5" s="17">
        <v>1</v>
      </c>
      <c r="D5" s="17">
        <v>1</v>
      </c>
      <c r="E5" s="17">
        <v>1</v>
      </c>
      <c r="F5" s="17">
        <v>0</v>
      </c>
      <c r="G5" s="17">
        <v>1</v>
      </c>
      <c r="H5" s="18">
        <v>0</v>
      </c>
      <c r="I5" s="16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8">
        <v>0</v>
      </c>
      <c r="P5" s="17">
        <v>0</v>
      </c>
      <c r="Q5" s="17">
        <v>1</v>
      </c>
      <c r="R5" s="17">
        <v>0</v>
      </c>
      <c r="S5" s="17">
        <v>0</v>
      </c>
      <c r="T5" s="17">
        <v>0</v>
      </c>
      <c r="U5" s="17">
        <v>0</v>
      </c>
      <c r="V5" s="18">
        <v>0</v>
      </c>
    </row>
    <row r="6" spans="1:22" x14ac:dyDescent="0.3">
      <c r="A6" s="21" t="s">
        <v>6</v>
      </c>
      <c r="B6" s="16">
        <v>1</v>
      </c>
      <c r="C6" s="17">
        <v>1</v>
      </c>
      <c r="D6" s="17">
        <v>1</v>
      </c>
      <c r="E6" s="17">
        <v>1</v>
      </c>
      <c r="F6" s="17">
        <v>0</v>
      </c>
      <c r="G6" s="17">
        <v>0</v>
      </c>
      <c r="H6" s="18">
        <v>0</v>
      </c>
      <c r="I6" s="16">
        <v>0</v>
      </c>
      <c r="J6" s="17">
        <v>1</v>
      </c>
      <c r="K6" s="17">
        <v>0</v>
      </c>
      <c r="L6" s="17">
        <v>0</v>
      </c>
      <c r="M6" s="17">
        <v>0</v>
      </c>
      <c r="N6" s="17">
        <v>0</v>
      </c>
      <c r="O6" s="18">
        <v>0</v>
      </c>
      <c r="P6" s="17">
        <v>0</v>
      </c>
      <c r="Q6" s="17">
        <v>0</v>
      </c>
      <c r="R6" s="17">
        <v>0</v>
      </c>
      <c r="S6" s="17">
        <v>1</v>
      </c>
      <c r="T6" s="17">
        <v>0</v>
      </c>
      <c r="U6" s="17">
        <v>0</v>
      </c>
      <c r="V6" s="18">
        <v>0</v>
      </c>
    </row>
    <row r="7" spans="1:22" x14ac:dyDescent="0.3">
      <c r="A7" s="21" t="s">
        <v>7</v>
      </c>
      <c r="B7" s="16">
        <v>1</v>
      </c>
      <c r="C7" s="17">
        <v>0</v>
      </c>
      <c r="D7" s="17">
        <v>1</v>
      </c>
      <c r="E7" s="17">
        <v>1</v>
      </c>
      <c r="F7" s="17">
        <v>1</v>
      </c>
      <c r="G7" s="17">
        <v>0</v>
      </c>
      <c r="H7" s="18">
        <v>0</v>
      </c>
      <c r="I7" s="16">
        <v>1</v>
      </c>
      <c r="J7" s="17">
        <v>0</v>
      </c>
      <c r="K7" s="17">
        <v>1</v>
      </c>
      <c r="L7" s="17">
        <v>0</v>
      </c>
      <c r="M7" s="17">
        <v>0</v>
      </c>
      <c r="N7" s="17">
        <v>0</v>
      </c>
      <c r="O7" s="18">
        <v>0</v>
      </c>
      <c r="P7" s="17">
        <v>0</v>
      </c>
      <c r="Q7" s="17">
        <v>0</v>
      </c>
      <c r="R7" s="17">
        <v>0</v>
      </c>
      <c r="S7" s="17">
        <v>0</v>
      </c>
      <c r="T7" s="17">
        <v>1</v>
      </c>
      <c r="U7" s="17">
        <v>0</v>
      </c>
      <c r="V7" s="18">
        <v>0</v>
      </c>
    </row>
    <row r="8" spans="1:22" x14ac:dyDescent="0.3">
      <c r="A8" s="21" t="s">
        <v>8</v>
      </c>
      <c r="B8" s="16">
        <v>1</v>
      </c>
      <c r="C8" s="17">
        <v>1</v>
      </c>
      <c r="D8" s="17">
        <v>1</v>
      </c>
      <c r="E8" s="17">
        <v>1</v>
      </c>
      <c r="F8" s="17">
        <v>0</v>
      </c>
      <c r="G8" s="17">
        <v>1</v>
      </c>
      <c r="H8" s="18">
        <v>1</v>
      </c>
      <c r="I8" s="16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8">
        <v>0</v>
      </c>
      <c r="P8" s="17">
        <v>0</v>
      </c>
      <c r="Q8" s="17">
        <v>1</v>
      </c>
      <c r="R8" s="17">
        <v>1</v>
      </c>
      <c r="S8" s="17">
        <v>0</v>
      </c>
      <c r="T8" s="17">
        <v>1</v>
      </c>
      <c r="U8" s="17">
        <v>0</v>
      </c>
      <c r="V8" s="18">
        <v>1</v>
      </c>
    </row>
    <row r="9" spans="1:22" x14ac:dyDescent="0.3">
      <c r="A9" s="21" t="s">
        <v>9</v>
      </c>
      <c r="B9" s="16">
        <v>1</v>
      </c>
      <c r="C9" s="17">
        <v>1</v>
      </c>
      <c r="D9" s="17">
        <v>1</v>
      </c>
      <c r="E9" s="17">
        <v>1</v>
      </c>
      <c r="F9" s="17">
        <v>0</v>
      </c>
      <c r="G9" s="17">
        <v>0</v>
      </c>
      <c r="H9" s="18">
        <v>0</v>
      </c>
      <c r="I9" s="16">
        <v>1</v>
      </c>
      <c r="J9" s="17">
        <v>1</v>
      </c>
      <c r="K9" s="17">
        <v>1</v>
      </c>
      <c r="L9" s="17">
        <v>1</v>
      </c>
      <c r="M9" s="17">
        <v>1</v>
      </c>
      <c r="N9" s="17">
        <v>0</v>
      </c>
      <c r="O9" s="18">
        <v>0</v>
      </c>
      <c r="P9" s="17">
        <v>1</v>
      </c>
      <c r="Q9" s="17">
        <v>1</v>
      </c>
      <c r="R9" s="17">
        <v>1</v>
      </c>
      <c r="S9" s="17">
        <v>0</v>
      </c>
      <c r="T9" s="17">
        <v>0</v>
      </c>
      <c r="U9" s="17">
        <v>0</v>
      </c>
      <c r="V9" s="18">
        <v>0</v>
      </c>
    </row>
    <row r="10" spans="1:22" x14ac:dyDescent="0.3">
      <c r="A10" s="21" t="s">
        <v>10</v>
      </c>
      <c r="B10" s="16">
        <v>1</v>
      </c>
      <c r="C10" s="17">
        <v>0</v>
      </c>
      <c r="D10" s="17">
        <v>1</v>
      </c>
      <c r="E10" s="17">
        <v>1</v>
      </c>
      <c r="F10" s="17">
        <v>1</v>
      </c>
      <c r="G10" s="17">
        <v>0</v>
      </c>
      <c r="H10" s="18">
        <v>0</v>
      </c>
      <c r="I10" s="16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8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8">
        <v>1</v>
      </c>
    </row>
    <row r="11" spans="1:22" x14ac:dyDescent="0.3">
      <c r="A11" s="21" t="s">
        <v>11</v>
      </c>
      <c r="B11" s="16">
        <v>1</v>
      </c>
      <c r="C11" s="17">
        <v>0</v>
      </c>
      <c r="D11" s="17">
        <v>1</v>
      </c>
      <c r="E11" s="17">
        <v>1</v>
      </c>
      <c r="F11" s="17">
        <v>0</v>
      </c>
      <c r="G11" s="17">
        <v>0</v>
      </c>
      <c r="H11" s="18">
        <v>0</v>
      </c>
      <c r="I11" s="16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8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1</v>
      </c>
      <c r="V11" s="18">
        <v>0</v>
      </c>
    </row>
    <row r="12" spans="1:22" x14ac:dyDescent="0.3">
      <c r="A12" s="21" t="s">
        <v>12</v>
      </c>
      <c r="B12" s="16">
        <v>1</v>
      </c>
      <c r="C12" s="17">
        <v>1</v>
      </c>
      <c r="D12" s="17">
        <v>1</v>
      </c>
      <c r="E12" s="17">
        <v>1</v>
      </c>
      <c r="F12" s="17">
        <v>0</v>
      </c>
      <c r="G12" s="17">
        <v>0</v>
      </c>
      <c r="H12" s="18">
        <v>0</v>
      </c>
      <c r="I12" s="16">
        <v>0</v>
      </c>
      <c r="J12" s="17">
        <v>0</v>
      </c>
      <c r="K12" s="17">
        <v>1</v>
      </c>
      <c r="L12" s="17">
        <v>1</v>
      </c>
      <c r="M12" s="17">
        <v>1</v>
      </c>
      <c r="N12" s="17">
        <v>0</v>
      </c>
      <c r="O12" s="18">
        <v>0</v>
      </c>
      <c r="P12" s="17">
        <v>1</v>
      </c>
      <c r="Q12" s="17">
        <v>0</v>
      </c>
      <c r="R12" s="17">
        <v>0</v>
      </c>
      <c r="S12" s="17">
        <v>0</v>
      </c>
      <c r="T12" s="17">
        <v>1</v>
      </c>
      <c r="U12" s="17">
        <v>1</v>
      </c>
      <c r="V12" s="18">
        <v>1</v>
      </c>
    </row>
    <row r="13" spans="1:22" x14ac:dyDescent="0.3">
      <c r="A13" s="21" t="s">
        <v>13</v>
      </c>
      <c r="B13" s="16">
        <v>1</v>
      </c>
      <c r="C13" s="17">
        <v>0</v>
      </c>
      <c r="D13" s="17">
        <v>0</v>
      </c>
      <c r="E13" s="17">
        <v>1</v>
      </c>
      <c r="F13" s="17">
        <v>0</v>
      </c>
      <c r="G13" s="17">
        <v>0</v>
      </c>
      <c r="H13" s="18">
        <v>0</v>
      </c>
      <c r="I13" s="16">
        <v>0</v>
      </c>
      <c r="J13" s="17">
        <v>0</v>
      </c>
      <c r="K13" s="17">
        <v>0</v>
      </c>
      <c r="L13" s="17">
        <v>0</v>
      </c>
      <c r="M13" s="17">
        <v>1</v>
      </c>
      <c r="N13" s="17">
        <v>0</v>
      </c>
      <c r="O13" s="18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8">
        <v>0</v>
      </c>
    </row>
    <row r="14" spans="1:22" x14ac:dyDescent="0.3">
      <c r="A14" s="21" t="s">
        <v>14</v>
      </c>
      <c r="B14" s="16">
        <v>1</v>
      </c>
      <c r="C14" s="17">
        <v>1</v>
      </c>
      <c r="D14" s="17">
        <v>1</v>
      </c>
      <c r="E14" s="17">
        <v>0</v>
      </c>
      <c r="F14" s="17">
        <v>0</v>
      </c>
      <c r="G14" s="17">
        <v>0</v>
      </c>
      <c r="H14" s="18">
        <v>0</v>
      </c>
      <c r="I14" s="16">
        <v>1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8">
        <v>0</v>
      </c>
      <c r="P14" s="17">
        <v>0</v>
      </c>
      <c r="Q14" s="17">
        <v>1</v>
      </c>
      <c r="R14" s="17">
        <v>0</v>
      </c>
      <c r="S14" s="17">
        <v>0</v>
      </c>
      <c r="T14" s="17">
        <v>0</v>
      </c>
      <c r="U14" s="17">
        <v>1</v>
      </c>
      <c r="V14" s="18">
        <v>0</v>
      </c>
    </row>
    <row r="15" spans="1:22" x14ac:dyDescent="0.3">
      <c r="A15" s="21" t="s">
        <v>15</v>
      </c>
      <c r="B15" s="16">
        <v>1</v>
      </c>
      <c r="C15" s="17">
        <v>0</v>
      </c>
      <c r="D15" s="17">
        <v>1</v>
      </c>
      <c r="E15" s="17">
        <v>1</v>
      </c>
      <c r="F15" s="17">
        <v>0</v>
      </c>
      <c r="G15" s="17">
        <v>1</v>
      </c>
      <c r="H15" s="18">
        <v>0</v>
      </c>
      <c r="I15" s="16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8">
        <v>1</v>
      </c>
      <c r="P15" s="17">
        <v>1</v>
      </c>
      <c r="Q15" s="17">
        <v>1</v>
      </c>
      <c r="R15" s="17">
        <v>0</v>
      </c>
      <c r="S15" s="17">
        <v>0</v>
      </c>
      <c r="T15" s="17">
        <v>1</v>
      </c>
      <c r="U15" s="17">
        <v>0</v>
      </c>
      <c r="V15" s="18">
        <v>1</v>
      </c>
    </row>
    <row r="16" spans="1:22" x14ac:dyDescent="0.3">
      <c r="A16" s="21" t="s">
        <v>16</v>
      </c>
      <c r="B16" s="16">
        <v>1</v>
      </c>
      <c r="C16" s="17">
        <v>0</v>
      </c>
      <c r="D16" s="17">
        <v>0</v>
      </c>
      <c r="E16" s="17">
        <v>1</v>
      </c>
      <c r="F16" s="17">
        <v>1</v>
      </c>
      <c r="G16" s="17">
        <v>1</v>
      </c>
      <c r="H16" s="18">
        <v>0</v>
      </c>
      <c r="I16" s="16">
        <v>0</v>
      </c>
      <c r="J16" s="17">
        <v>1</v>
      </c>
      <c r="K16" s="17">
        <v>0</v>
      </c>
      <c r="L16" s="17">
        <v>0</v>
      </c>
      <c r="M16" s="17">
        <v>0</v>
      </c>
      <c r="N16" s="17">
        <v>0</v>
      </c>
      <c r="O16" s="18">
        <v>0</v>
      </c>
      <c r="P16" s="17">
        <v>0</v>
      </c>
      <c r="Q16" s="17">
        <v>1</v>
      </c>
      <c r="R16" s="17">
        <v>1</v>
      </c>
      <c r="S16" s="17">
        <v>1</v>
      </c>
      <c r="T16" s="17">
        <v>0</v>
      </c>
      <c r="U16" s="17">
        <v>0</v>
      </c>
      <c r="V16" s="18">
        <v>1</v>
      </c>
    </row>
    <row r="17" spans="1:22" x14ac:dyDescent="0.3">
      <c r="A17" s="21" t="s">
        <v>17</v>
      </c>
      <c r="B17" s="16">
        <v>1</v>
      </c>
      <c r="C17" s="17">
        <v>1</v>
      </c>
      <c r="D17" s="17">
        <v>1</v>
      </c>
      <c r="E17" s="17">
        <v>1</v>
      </c>
      <c r="F17" s="17">
        <v>1</v>
      </c>
      <c r="G17" s="17">
        <v>1</v>
      </c>
      <c r="H17" s="18">
        <v>0</v>
      </c>
      <c r="I17" s="16">
        <v>1</v>
      </c>
      <c r="J17" s="17">
        <v>1</v>
      </c>
      <c r="K17" s="17">
        <v>0</v>
      </c>
      <c r="L17" s="17">
        <v>0</v>
      </c>
      <c r="M17" s="17">
        <v>0</v>
      </c>
      <c r="N17" s="17">
        <v>0</v>
      </c>
      <c r="O17" s="18">
        <v>0</v>
      </c>
      <c r="P17" s="17">
        <v>0</v>
      </c>
      <c r="Q17" s="17">
        <v>0</v>
      </c>
      <c r="R17" s="17">
        <v>0</v>
      </c>
      <c r="S17" s="17">
        <v>1</v>
      </c>
      <c r="T17" s="17">
        <v>0</v>
      </c>
      <c r="U17" s="17">
        <v>1</v>
      </c>
      <c r="V17" s="18">
        <v>1</v>
      </c>
    </row>
    <row r="18" spans="1:22" x14ac:dyDescent="0.3">
      <c r="A18" s="21" t="s">
        <v>18</v>
      </c>
      <c r="B18" s="16">
        <v>1</v>
      </c>
      <c r="C18" s="17">
        <v>0</v>
      </c>
      <c r="D18" s="17">
        <v>0</v>
      </c>
      <c r="E18" s="17">
        <v>1</v>
      </c>
      <c r="F18" s="17">
        <v>1</v>
      </c>
      <c r="G18" s="17">
        <v>0</v>
      </c>
      <c r="H18" s="18">
        <v>0</v>
      </c>
      <c r="I18" s="16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v>0</v>
      </c>
      <c r="P18" s="17">
        <v>0</v>
      </c>
      <c r="Q18" s="17">
        <v>0</v>
      </c>
      <c r="R18" s="17">
        <v>0</v>
      </c>
      <c r="S18" s="17">
        <v>1</v>
      </c>
      <c r="T18" s="17">
        <v>1</v>
      </c>
      <c r="U18" s="17">
        <v>1</v>
      </c>
      <c r="V18" s="18">
        <v>0</v>
      </c>
    </row>
    <row r="19" spans="1:22" x14ac:dyDescent="0.3">
      <c r="A19" s="21" t="s">
        <v>19</v>
      </c>
      <c r="B19" s="16">
        <v>1</v>
      </c>
      <c r="C19" s="17">
        <v>0</v>
      </c>
      <c r="D19" s="17">
        <v>1</v>
      </c>
      <c r="E19" s="17">
        <v>1</v>
      </c>
      <c r="F19" s="17">
        <v>1</v>
      </c>
      <c r="G19" s="17">
        <v>1</v>
      </c>
      <c r="H19" s="18">
        <v>0</v>
      </c>
      <c r="I19" s="16">
        <v>0</v>
      </c>
      <c r="J19" s="17">
        <v>1</v>
      </c>
      <c r="K19" s="17">
        <v>0</v>
      </c>
      <c r="L19" s="17">
        <v>1</v>
      </c>
      <c r="M19" s="17">
        <v>1</v>
      </c>
      <c r="N19" s="17">
        <v>0</v>
      </c>
      <c r="O19" s="18">
        <v>1</v>
      </c>
      <c r="P19" s="17">
        <v>1</v>
      </c>
      <c r="Q19" s="17">
        <v>1</v>
      </c>
      <c r="R19" s="17">
        <v>1</v>
      </c>
      <c r="S19" s="17">
        <v>0</v>
      </c>
      <c r="T19" s="17">
        <v>1</v>
      </c>
      <c r="U19" s="17">
        <v>0</v>
      </c>
      <c r="V19" s="18">
        <v>1</v>
      </c>
    </row>
    <row r="20" spans="1:22" x14ac:dyDescent="0.3">
      <c r="A20" s="21" t="s">
        <v>20</v>
      </c>
      <c r="B20" s="16">
        <v>1</v>
      </c>
      <c r="C20" s="17">
        <v>0</v>
      </c>
      <c r="D20" s="17">
        <v>0</v>
      </c>
      <c r="E20" s="17">
        <v>1</v>
      </c>
      <c r="F20" s="17">
        <v>0</v>
      </c>
      <c r="G20" s="17">
        <v>1</v>
      </c>
      <c r="H20" s="18">
        <v>0</v>
      </c>
      <c r="I20" s="16">
        <v>0</v>
      </c>
      <c r="J20" s="17">
        <v>0</v>
      </c>
      <c r="K20" s="17">
        <v>0</v>
      </c>
      <c r="L20" s="17">
        <v>1</v>
      </c>
      <c r="M20" s="17">
        <v>1</v>
      </c>
      <c r="N20" s="17">
        <v>0</v>
      </c>
      <c r="O20" s="18">
        <v>0</v>
      </c>
      <c r="P20" s="17">
        <v>0</v>
      </c>
      <c r="Q20" s="17">
        <v>1</v>
      </c>
      <c r="R20" s="17">
        <v>0</v>
      </c>
      <c r="S20" s="17">
        <v>0</v>
      </c>
      <c r="T20" s="17">
        <v>1</v>
      </c>
      <c r="U20" s="17">
        <v>1</v>
      </c>
      <c r="V20" s="18">
        <v>0</v>
      </c>
    </row>
    <row r="21" spans="1:22" x14ac:dyDescent="0.3">
      <c r="A21" s="21" t="s">
        <v>21</v>
      </c>
      <c r="B21" s="16">
        <v>1</v>
      </c>
      <c r="C21" s="17">
        <v>1</v>
      </c>
      <c r="D21" s="17">
        <v>0</v>
      </c>
      <c r="E21" s="17">
        <v>0</v>
      </c>
      <c r="F21" s="17">
        <v>0</v>
      </c>
      <c r="G21" s="17">
        <v>0</v>
      </c>
      <c r="H21" s="18">
        <v>0</v>
      </c>
      <c r="I21" s="16">
        <v>0</v>
      </c>
      <c r="J21" s="17">
        <v>1</v>
      </c>
      <c r="K21" s="17">
        <v>1</v>
      </c>
      <c r="L21" s="17">
        <v>0</v>
      </c>
      <c r="M21" s="17">
        <v>0</v>
      </c>
      <c r="N21" s="17">
        <v>0</v>
      </c>
      <c r="O21" s="18">
        <v>1</v>
      </c>
      <c r="P21" s="17">
        <v>0</v>
      </c>
      <c r="Q21" s="17">
        <v>0</v>
      </c>
      <c r="R21" s="17">
        <v>0</v>
      </c>
      <c r="S21" s="17">
        <v>1</v>
      </c>
      <c r="T21" s="17">
        <v>1</v>
      </c>
      <c r="U21" s="17">
        <v>1</v>
      </c>
      <c r="V21" s="18">
        <v>1</v>
      </c>
    </row>
    <row r="22" spans="1:22" x14ac:dyDescent="0.3">
      <c r="A22" s="21" t="s">
        <v>22</v>
      </c>
      <c r="B22" s="16">
        <v>1</v>
      </c>
      <c r="C22" s="17">
        <v>1</v>
      </c>
      <c r="D22" s="17">
        <v>1</v>
      </c>
      <c r="E22" s="17">
        <v>1</v>
      </c>
      <c r="F22" s="17">
        <v>1</v>
      </c>
      <c r="G22" s="17">
        <v>1</v>
      </c>
      <c r="H22" s="18">
        <v>1</v>
      </c>
      <c r="I22" s="16">
        <v>1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v>1</v>
      </c>
      <c r="P22" s="17">
        <v>1</v>
      </c>
      <c r="Q22" s="17">
        <v>0</v>
      </c>
      <c r="R22" s="17">
        <v>0</v>
      </c>
      <c r="S22" s="17">
        <v>0</v>
      </c>
      <c r="T22" s="17">
        <v>1</v>
      </c>
      <c r="U22" s="17">
        <v>1</v>
      </c>
      <c r="V22" s="18">
        <v>1</v>
      </c>
    </row>
    <row r="23" spans="1:22" x14ac:dyDescent="0.3">
      <c r="A23" s="21" t="s">
        <v>23</v>
      </c>
      <c r="B23" s="16">
        <v>1</v>
      </c>
      <c r="C23" s="17">
        <v>1</v>
      </c>
      <c r="D23" s="17">
        <v>1</v>
      </c>
      <c r="E23" s="17">
        <v>1</v>
      </c>
      <c r="F23" s="17">
        <v>1</v>
      </c>
      <c r="G23" s="17">
        <v>1</v>
      </c>
      <c r="H23" s="18">
        <v>1</v>
      </c>
      <c r="I23" s="16">
        <v>0</v>
      </c>
      <c r="J23" s="17">
        <v>0</v>
      </c>
      <c r="K23" s="17">
        <v>0</v>
      </c>
      <c r="L23" s="17">
        <v>1</v>
      </c>
      <c r="M23" s="17">
        <v>1</v>
      </c>
      <c r="N23" s="17">
        <v>1</v>
      </c>
      <c r="O23" s="18">
        <v>0</v>
      </c>
      <c r="P23" s="17">
        <v>0</v>
      </c>
      <c r="Q23" s="17">
        <v>1</v>
      </c>
      <c r="R23" s="17">
        <v>0</v>
      </c>
      <c r="S23" s="17">
        <v>1</v>
      </c>
      <c r="T23" s="17">
        <v>1</v>
      </c>
      <c r="U23" s="17">
        <v>1</v>
      </c>
      <c r="V23" s="18">
        <v>1</v>
      </c>
    </row>
    <row r="24" spans="1:22" x14ac:dyDescent="0.3">
      <c r="A24" s="21" t="s">
        <v>24</v>
      </c>
      <c r="B24" s="16">
        <v>1</v>
      </c>
      <c r="C24" s="17">
        <v>1</v>
      </c>
      <c r="D24" s="17">
        <v>1</v>
      </c>
      <c r="E24" s="17">
        <v>1</v>
      </c>
      <c r="F24" s="17">
        <v>1</v>
      </c>
      <c r="G24" s="17">
        <v>1</v>
      </c>
      <c r="H24" s="18">
        <v>1</v>
      </c>
      <c r="I24" s="16">
        <v>0</v>
      </c>
      <c r="J24" s="17">
        <v>1</v>
      </c>
      <c r="K24" s="17">
        <v>0</v>
      </c>
      <c r="L24" s="17">
        <v>0</v>
      </c>
      <c r="M24" s="17">
        <v>1</v>
      </c>
      <c r="N24" s="17">
        <v>1</v>
      </c>
      <c r="O24" s="18">
        <v>1</v>
      </c>
      <c r="P24" s="17">
        <v>1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8">
        <v>1</v>
      </c>
    </row>
    <row r="25" spans="1:22" x14ac:dyDescent="0.3">
      <c r="A25" s="21" t="s">
        <v>25</v>
      </c>
      <c r="B25" s="16">
        <v>1</v>
      </c>
      <c r="C25" s="17">
        <v>0</v>
      </c>
      <c r="D25" s="17">
        <v>1</v>
      </c>
      <c r="E25" s="17">
        <v>1</v>
      </c>
      <c r="F25" s="17">
        <v>1</v>
      </c>
      <c r="G25" s="17">
        <v>0</v>
      </c>
      <c r="H25" s="18">
        <v>0</v>
      </c>
      <c r="I25" s="16">
        <v>1</v>
      </c>
      <c r="J25" s="17">
        <v>0</v>
      </c>
      <c r="K25" s="17">
        <v>0</v>
      </c>
      <c r="L25" s="17">
        <v>0</v>
      </c>
      <c r="M25" s="17">
        <v>1</v>
      </c>
      <c r="N25" s="17">
        <v>0</v>
      </c>
      <c r="O25" s="18">
        <v>1</v>
      </c>
      <c r="P25" s="17">
        <v>0</v>
      </c>
      <c r="Q25" s="17">
        <v>1</v>
      </c>
      <c r="R25" s="17">
        <v>0</v>
      </c>
      <c r="S25" s="17">
        <v>0</v>
      </c>
      <c r="T25" s="17">
        <v>0</v>
      </c>
      <c r="U25" s="17">
        <v>0</v>
      </c>
      <c r="V25" s="18">
        <v>1</v>
      </c>
    </row>
    <row r="26" spans="1:22" x14ac:dyDescent="0.3">
      <c r="A26" s="21" t="s">
        <v>26</v>
      </c>
      <c r="B26" s="16">
        <v>1</v>
      </c>
      <c r="C26" s="17">
        <v>1</v>
      </c>
      <c r="D26" s="17">
        <v>1</v>
      </c>
      <c r="E26" s="17">
        <v>1</v>
      </c>
      <c r="F26" s="17">
        <v>0</v>
      </c>
      <c r="G26" s="17">
        <v>1</v>
      </c>
      <c r="H26" s="18">
        <v>1</v>
      </c>
      <c r="I26" s="16">
        <v>1</v>
      </c>
      <c r="J26" s="17">
        <v>0</v>
      </c>
      <c r="K26" s="17">
        <v>1</v>
      </c>
      <c r="L26" s="17">
        <v>1</v>
      </c>
      <c r="M26" s="17">
        <v>1</v>
      </c>
      <c r="N26" s="17">
        <v>0</v>
      </c>
      <c r="O26" s="18">
        <v>0</v>
      </c>
      <c r="P26" s="17">
        <v>0</v>
      </c>
      <c r="Q26" s="17">
        <v>1</v>
      </c>
      <c r="R26" s="17">
        <v>1</v>
      </c>
      <c r="S26" s="17">
        <v>0</v>
      </c>
      <c r="T26" s="17">
        <v>1</v>
      </c>
      <c r="U26" s="17">
        <v>1</v>
      </c>
      <c r="V26" s="18">
        <v>1</v>
      </c>
    </row>
    <row r="27" spans="1:22" x14ac:dyDescent="0.3">
      <c r="A27" s="21" t="s">
        <v>27</v>
      </c>
      <c r="B27" s="16">
        <v>0</v>
      </c>
      <c r="C27" s="17">
        <v>0</v>
      </c>
      <c r="D27" s="17">
        <v>1</v>
      </c>
      <c r="E27" s="17">
        <v>1</v>
      </c>
      <c r="F27" s="17">
        <v>1</v>
      </c>
      <c r="G27" s="17">
        <v>0</v>
      </c>
      <c r="H27" s="18">
        <v>0</v>
      </c>
      <c r="I27" s="16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8">
        <v>0</v>
      </c>
      <c r="P27" s="17">
        <v>1</v>
      </c>
      <c r="Q27" s="17">
        <v>1</v>
      </c>
      <c r="R27" s="17">
        <v>0</v>
      </c>
      <c r="S27" s="17">
        <v>1</v>
      </c>
      <c r="T27" s="17">
        <v>1</v>
      </c>
      <c r="U27" s="17">
        <v>1</v>
      </c>
      <c r="V27" s="18">
        <v>1</v>
      </c>
    </row>
    <row r="28" spans="1:22" x14ac:dyDescent="0.3">
      <c r="A28" s="21" t="s">
        <v>28</v>
      </c>
      <c r="B28" s="16">
        <v>1</v>
      </c>
      <c r="C28" s="17">
        <v>1</v>
      </c>
      <c r="D28" s="17">
        <v>1</v>
      </c>
      <c r="E28" s="17">
        <v>1</v>
      </c>
      <c r="F28" s="17">
        <v>1</v>
      </c>
      <c r="G28" s="17">
        <v>0</v>
      </c>
      <c r="H28" s="18">
        <v>0</v>
      </c>
      <c r="I28" s="16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8">
        <v>0</v>
      </c>
      <c r="P28" s="17">
        <v>1</v>
      </c>
      <c r="Q28" s="17">
        <v>1</v>
      </c>
      <c r="R28" s="17">
        <v>0</v>
      </c>
      <c r="S28" s="17">
        <v>0</v>
      </c>
      <c r="T28" s="17">
        <v>0</v>
      </c>
      <c r="U28" s="17">
        <v>0</v>
      </c>
      <c r="V28" s="18">
        <v>1</v>
      </c>
    </row>
    <row r="29" spans="1:22" x14ac:dyDescent="0.3">
      <c r="A29" s="21" t="s">
        <v>29</v>
      </c>
      <c r="B29" s="16">
        <v>1</v>
      </c>
      <c r="C29" s="17">
        <v>0</v>
      </c>
      <c r="D29" s="17">
        <v>1</v>
      </c>
      <c r="E29" s="17">
        <v>0</v>
      </c>
      <c r="F29" s="17">
        <v>0</v>
      </c>
      <c r="G29" s="17">
        <v>0</v>
      </c>
      <c r="H29" s="18">
        <v>0</v>
      </c>
      <c r="I29" s="16">
        <v>0</v>
      </c>
      <c r="J29" s="17">
        <v>0</v>
      </c>
      <c r="K29" s="17">
        <v>0</v>
      </c>
      <c r="L29" s="17">
        <v>0</v>
      </c>
      <c r="M29" s="17">
        <v>1</v>
      </c>
      <c r="N29" s="17">
        <v>0</v>
      </c>
      <c r="O29" s="18">
        <v>0</v>
      </c>
      <c r="P29" s="17">
        <v>0</v>
      </c>
      <c r="Q29" s="17">
        <v>1</v>
      </c>
      <c r="R29" s="17">
        <v>0</v>
      </c>
      <c r="S29" s="17">
        <v>1</v>
      </c>
      <c r="T29" s="17">
        <v>1</v>
      </c>
      <c r="U29" s="17">
        <v>0</v>
      </c>
      <c r="V29" s="18">
        <v>1</v>
      </c>
    </row>
    <row r="30" spans="1:22" x14ac:dyDescent="0.3">
      <c r="A30" s="21" t="s">
        <v>30</v>
      </c>
      <c r="B30" s="16">
        <v>1</v>
      </c>
      <c r="C30" s="17">
        <v>1</v>
      </c>
      <c r="D30" s="17">
        <v>1</v>
      </c>
      <c r="E30" s="17">
        <v>0</v>
      </c>
      <c r="F30" s="17">
        <v>0</v>
      </c>
      <c r="G30" s="17">
        <v>0</v>
      </c>
      <c r="H30" s="18">
        <v>0</v>
      </c>
      <c r="I30" s="16">
        <v>1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8">
        <v>0</v>
      </c>
      <c r="P30" s="17">
        <v>1</v>
      </c>
      <c r="Q30" s="17">
        <v>1</v>
      </c>
      <c r="R30" s="17">
        <v>1</v>
      </c>
      <c r="S30" s="17">
        <v>0</v>
      </c>
      <c r="T30" s="17">
        <v>0</v>
      </c>
      <c r="U30" s="17">
        <v>0</v>
      </c>
      <c r="V30" s="18">
        <v>0</v>
      </c>
    </row>
    <row r="31" spans="1:22" x14ac:dyDescent="0.3">
      <c r="A31" s="21" t="s">
        <v>31</v>
      </c>
      <c r="B31" s="16">
        <v>1</v>
      </c>
      <c r="C31" s="17">
        <v>1</v>
      </c>
      <c r="D31" s="17">
        <v>1</v>
      </c>
      <c r="E31" s="17">
        <v>1</v>
      </c>
      <c r="F31" s="17">
        <v>1</v>
      </c>
      <c r="G31" s="17">
        <v>1</v>
      </c>
      <c r="H31" s="18">
        <v>1</v>
      </c>
      <c r="I31" s="16">
        <v>0</v>
      </c>
      <c r="J31" s="17">
        <v>0</v>
      </c>
      <c r="K31" s="17">
        <v>1</v>
      </c>
      <c r="L31" s="17">
        <v>0</v>
      </c>
      <c r="M31" s="17">
        <v>0</v>
      </c>
      <c r="N31" s="17">
        <v>1</v>
      </c>
      <c r="O31" s="18">
        <v>1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8">
        <v>0</v>
      </c>
    </row>
    <row r="32" spans="1:22" x14ac:dyDescent="0.3">
      <c r="A32" s="21" t="s">
        <v>32</v>
      </c>
      <c r="B32" s="16">
        <v>1</v>
      </c>
      <c r="C32" s="17">
        <v>0</v>
      </c>
      <c r="D32" s="17">
        <v>0</v>
      </c>
      <c r="E32" s="17">
        <v>0</v>
      </c>
      <c r="F32" s="17">
        <v>1</v>
      </c>
      <c r="G32" s="17">
        <v>1</v>
      </c>
      <c r="H32" s="18">
        <v>1</v>
      </c>
      <c r="I32" s="16">
        <v>1</v>
      </c>
      <c r="J32" s="17">
        <v>0</v>
      </c>
      <c r="K32" s="17">
        <v>0</v>
      </c>
      <c r="L32" s="17">
        <v>0</v>
      </c>
      <c r="M32" s="17">
        <v>1</v>
      </c>
      <c r="N32" s="17">
        <v>1</v>
      </c>
      <c r="O32" s="18">
        <v>0</v>
      </c>
      <c r="P32" s="17">
        <v>1</v>
      </c>
      <c r="Q32" s="17">
        <v>1</v>
      </c>
      <c r="R32" s="17">
        <v>1</v>
      </c>
      <c r="S32" s="17">
        <v>0</v>
      </c>
      <c r="T32" s="17">
        <v>1</v>
      </c>
      <c r="U32" s="17">
        <v>1</v>
      </c>
      <c r="V32" s="18">
        <v>0</v>
      </c>
    </row>
    <row r="33" spans="1:22" x14ac:dyDescent="0.3">
      <c r="A33" s="21" t="s">
        <v>33</v>
      </c>
      <c r="B33" s="16">
        <v>0</v>
      </c>
      <c r="C33" s="17">
        <v>0</v>
      </c>
      <c r="D33" s="17">
        <v>0</v>
      </c>
      <c r="E33" s="17">
        <v>1</v>
      </c>
      <c r="F33" s="17">
        <v>1</v>
      </c>
      <c r="G33" s="17">
        <v>1</v>
      </c>
      <c r="H33" s="18">
        <v>1</v>
      </c>
      <c r="I33" s="16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8">
        <v>1</v>
      </c>
      <c r="P33" s="17">
        <v>1</v>
      </c>
      <c r="Q33" s="17">
        <v>0</v>
      </c>
      <c r="R33" s="17">
        <v>0</v>
      </c>
      <c r="S33" s="17">
        <v>0</v>
      </c>
      <c r="T33" s="17">
        <v>0</v>
      </c>
      <c r="U33" s="17">
        <v>1</v>
      </c>
      <c r="V33" s="18">
        <v>0</v>
      </c>
    </row>
    <row r="34" spans="1:22" x14ac:dyDescent="0.3">
      <c r="A34" s="21" t="s">
        <v>34</v>
      </c>
      <c r="B34" s="16">
        <v>1</v>
      </c>
      <c r="C34" s="17">
        <v>1</v>
      </c>
      <c r="D34" s="17">
        <v>1</v>
      </c>
      <c r="E34" s="17">
        <v>1</v>
      </c>
      <c r="F34" s="17">
        <v>1</v>
      </c>
      <c r="G34" s="17">
        <v>1</v>
      </c>
      <c r="H34" s="18">
        <v>0</v>
      </c>
      <c r="I34" s="16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8">
        <v>0</v>
      </c>
      <c r="P34" s="17">
        <v>1</v>
      </c>
      <c r="Q34" s="17">
        <v>0</v>
      </c>
      <c r="R34" s="17">
        <v>0</v>
      </c>
      <c r="S34" s="17">
        <v>0</v>
      </c>
      <c r="T34" s="17">
        <v>0</v>
      </c>
      <c r="U34" s="17">
        <v>1</v>
      </c>
      <c r="V34" s="18">
        <v>0</v>
      </c>
    </row>
    <row r="35" spans="1:22" x14ac:dyDescent="0.3">
      <c r="A35" s="21" t="s">
        <v>35</v>
      </c>
      <c r="B35" s="16">
        <v>0</v>
      </c>
      <c r="C35" s="17">
        <v>1</v>
      </c>
      <c r="D35" s="17">
        <v>1</v>
      </c>
      <c r="E35" s="17">
        <v>0</v>
      </c>
      <c r="F35" s="17">
        <v>0</v>
      </c>
      <c r="G35" s="17">
        <v>1</v>
      </c>
      <c r="H35" s="18">
        <v>1</v>
      </c>
      <c r="I35" s="16">
        <v>1</v>
      </c>
      <c r="J35" s="17">
        <v>1</v>
      </c>
      <c r="K35" s="17">
        <v>0</v>
      </c>
      <c r="L35" s="17">
        <v>0</v>
      </c>
      <c r="M35" s="17">
        <v>0</v>
      </c>
      <c r="N35" s="17">
        <v>1</v>
      </c>
      <c r="O35" s="18">
        <v>1</v>
      </c>
      <c r="P35" s="17">
        <v>1</v>
      </c>
      <c r="Q35" s="17">
        <v>1</v>
      </c>
      <c r="R35" s="17">
        <v>1</v>
      </c>
      <c r="S35" s="17">
        <v>0</v>
      </c>
      <c r="T35" s="17">
        <v>0</v>
      </c>
      <c r="U35" s="17">
        <v>0</v>
      </c>
      <c r="V35" s="18">
        <v>1</v>
      </c>
    </row>
    <row r="36" spans="1:22" x14ac:dyDescent="0.3">
      <c r="A36" s="21" t="s">
        <v>36</v>
      </c>
      <c r="B36" s="16">
        <v>1</v>
      </c>
      <c r="C36" s="17">
        <v>1</v>
      </c>
      <c r="D36" s="17">
        <v>0</v>
      </c>
      <c r="E36" s="17">
        <v>0</v>
      </c>
      <c r="F36" s="17">
        <v>0</v>
      </c>
      <c r="G36" s="17">
        <v>0</v>
      </c>
      <c r="H36" s="18">
        <v>1</v>
      </c>
      <c r="I36" s="16">
        <v>0</v>
      </c>
      <c r="J36" s="17">
        <v>0</v>
      </c>
      <c r="K36" s="17">
        <v>0</v>
      </c>
      <c r="L36" s="17">
        <v>1</v>
      </c>
      <c r="M36" s="17">
        <v>0</v>
      </c>
      <c r="N36" s="17">
        <v>1</v>
      </c>
      <c r="O36" s="18">
        <v>1</v>
      </c>
      <c r="P36" s="17">
        <v>0</v>
      </c>
      <c r="Q36" s="17">
        <v>1</v>
      </c>
      <c r="R36" s="17">
        <v>0</v>
      </c>
      <c r="S36" s="17">
        <v>0</v>
      </c>
      <c r="T36" s="17">
        <v>1</v>
      </c>
      <c r="U36" s="17">
        <v>1</v>
      </c>
      <c r="V36" s="18">
        <v>1</v>
      </c>
    </row>
    <row r="37" spans="1:22" x14ac:dyDescent="0.3">
      <c r="A37" s="21" t="s">
        <v>37</v>
      </c>
      <c r="B37" s="16">
        <v>1</v>
      </c>
      <c r="C37" s="17">
        <v>1</v>
      </c>
      <c r="D37" s="17">
        <v>1</v>
      </c>
      <c r="E37" s="17">
        <v>1</v>
      </c>
      <c r="F37" s="17">
        <v>0</v>
      </c>
      <c r="G37" s="17">
        <v>0</v>
      </c>
      <c r="H37" s="18">
        <v>0</v>
      </c>
      <c r="I37" s="16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8">
        <v>0</v>
      </c>
      <c r="P37" s="17">
        <v>1</v>
      </c>
      <c r="Q37" s="17">
        <v>1</v>
      </c>
      <c r="R37" s="17">
        <v>0</v>
      </c>
      <c r="S37" s="17">
        <v>0</v>
      </c>
      <c r="T37" s="17">
        <v>0</v>
      </c>
      <c r="U37" s="17">
        <v>0</v>
      </c>
      <c r="V37" s="18">
        <v>1</v>
      </c>
    </row>
    <row r="38" spans="1:22" x14ac:dyDescent="0.3">
      <c r="A38" s="21" t="s">
        <v>38</v>
      </c>
      <c r="B38" s="16">
        <v>1</v>
      </c>
      <c r="C38" s="17">
        <v>1</v>
      </c>
      <c r="D38" s="17">
        <v>1</v>
      </c>
      <c r="E38" s="17">
        <v>0</v>
      </c>
      <c r="F38" s="17">
        <v>0</v>
      </c>
      <c r="G38" s="17">
        <v>0</v>
      </c>
      <c r="H38" s="18">
        <v>0</v>
      </c>
      <c r="I38" s="16">
        <v>1</v>
      </c>
      <c r="J38" s="17">
        <v>1</v>
      </c>
      <c r="K38" s="17">
        <v>1</v>
      </c>
      <c r="L38" s="17">
        <v>1</v>
      </c>
      <c r="M38" s="17">
        <v>0</v>
      </c>
      <c r="N38" s="17">
        <v>0</v>
      </c>
      <c r="O38" s="18">
        <v>0</v>
      </c>
      <c r="P38" s="17">
        <v>1</v>
      </c>
      <c r="Q38" s="17">
        <v>1</v>
      </c>
      <c r="R38" s="17">
        <v>0</v>
      </c>
      <c r="S38" s="17">
        <v>0</v>
      </c>
      <c r="T38" s="17">
        <v>0</v>
      </c>
      <c r="U38" s="17">
        <v>0</v>
      </c>
      <c r="V38" s="18">
        <v>0</v>
      </c>
    </row>
    <row r="39" spans="1:22" x14ac:dyDescent="0.3">
      <c r="A39" s="21" t="s">
        <v>39</v>
      </c>
      <c r="B39" s="16">
        <v>0</v>
      </c>
      <c r="C39" s="17">
        <v>1</v>
      </c>
      <c r="D39" s="17">
        <v>1</v>
      </c>
      <c r="E39" s="17">
        <v>1</v>
      </c>
      <c r="F39" s="17">
        <v>1</v>
      </c>
      <c r="G39" s="17">
        <v>1</v>
      </c>
      <c r="H39" s="18">
        <v>0</v>
      </c>
      <c r="I39" s="16">
        <v>0</v>
      </c>
      <c r="J39" s="17">
        <v>0</v>
      </c>
      <c r="K39" s="17">
        <v>0</v>
      </c>
      <c r="L39" s="17">
        <v>1</v>
      </c>
      <c r="M39" s="17">
        <v>0</v>
      </c>
      <c r="N39" s="17">
        <v>0</v>
      </c>
      <c r="O39" s="18">
        <v>1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1</v>
      </c>
      <c r="V39" s="18">
        <v>1</v>
      </c>
    </row>
    <row r="40" spans="1:22" x14ac:dyDescent="0.3">
      <c r="A40" s="21" t="s">
        <v>40</v>
      </c>
      <c r="B40" s="16">
        <v>1</v>
      </c>
      <c r="C40" s="17">
        <v>1</v>
      </c>
      <c r="D40" s="17">
        <v>1</v>
      </c>
      <c r="E40" s="17">
        <v>1</v>
      </c>
      <c r="F40" s="17">
        <v>1</v>
      </c>
      <c r="G40" s="17">
        <v>0</v>
      </c>
      <c r="H40" s="18">
        <v>0</v>
      </c>
      <c r="I40" s="16">
        <v>1</v>
      </c>
      <c r="J40" s="17">
        <v>1</v>
      </c>
      <c r="K40" s="17">
        <v>0</v>
      </c>
      <c r="L40" s="17">
        <v>0</v>
      </c>
      <c r="M40" s="17">
        <v>0</v>
      </c>
      <c r="N40" s="17">
        <v>0</v>
      </c>
      <c r="O40" s="18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8">
        <v>1</v>
      </c>
    </row>
    <row r="41" spans="1:22" x14ac:dyDescent="0.3">
      <c r="A41" s="21" t="s">
        <v>41</v>
      </c>
      <c r="B41" s="16">
        <v>1</v>
      </c>
      <c r="C41" s="17">
        <v>1</v>
      </c>
      <c r="D41" s="17">
        <v>1</v>
      </c>
      <c r="E41" s="17">
        <v>1</v>
      </c>
      <c r="F41" s="17">
        <v>0</v>
      </c>
      <c r="G41" s="17">
        <v>0</v>
      </c>
      <c r="H41" s="18">
        <v>1</v>
      </c>
      <c r="I41" s="16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8">
        <v>0</v>
      </c>
      <c r="P41" s="17">
        <v>0</v>
      </c>
      <c r="Q41" s="17">
        <v>0</v>
      </c>
      <c r="R41" s="17">
        <v>1</v>
      </c>
      <c r="S41" s="17">
        <v>0</v>
      </c>
      <c r="T41" s="17">
        <v>0</v>
      </c>
      <c r="U41" s="17">
        <v>0</v>
      </c>
      <c r="V41" s="18">
        <v>0</v>
      </c>
    </row>
    <row r="42" spans="1:22" x14ac:dyDescent="0.3">
      <c r="A42" s="21" t="s">
        <v>42</v>
      </c>
      <c r="B42" s="16">
        <v>1</v>
      </c>
      <c r="C42" s="17">
        <v>1</v>
      </c>
      <c r="D42" s="17">
        <v>1</v>
      </c>
      <c r="E42" s="17">
        <v>1</v>
      </c>
      <c r="F42" s="17">
        <v>1</v>
      </c>
      <c r="G42" s="17">
        <v>1</v>
      </c>
      <c r="H42" s="18">
        <v>0</v>
      </c>
      <c r="I42" s="16">
        <v>1</v>
      </c>
      <c r="J42" s="17">
        <v>0</v>
      </c>
      <c r="K42" s="17">
        <v>0</v>
      </c>
      <c r="L42" s="17">
        <v>0</v>
      </c>
      <c r="M42" s="17">
        <v>1</v>
      </c>
      <c r="N42" s="17">
        <v>0</v>
      </c>
      <c r="O42" s="18">
        <v>0</v>
      </c>
      <c r="P42" s="17">
        <v>0</v>
      </c>
      <c r="Q42" s="17">
        <v>0</v>
      </c>
      <c r="R42" s="17">
        <v>0</v>
      </c>
      <c r="S42" s="17">
        <v>1</v>
      </c>
      <c r="T42" s="17">
        <v>0</v>
      </c>
      <c r="U42" s="17">
        <v>0</v>
      </c>
      <c r="V42" s="18">
        <v>0</v>
      </c>
    </row>
    <row r="43" spans="1:22" x14ac:dyDescent="0.3">
      <c r="A43" s="21" t="s">
        <v>43</v>
      </c>
      <c r="B43" s="16">
        <v>1</v>
      </c>
      <c r="C43" s="17">
        <v>1</v>
      </c>
      <c r="D43" s="17">
        <v>0</v>
      </c>
      <c r="E43" s="17">
        <v>0</v>
      </c>
      <c r="F43" s="17">
        <v>0</v>
      </c>
      <c r="G43" s="17">
        <v>0</v>
      </c>
      <c r="H43" s="18">
        <v>0</v>
      </c>
      <c r="I43" s="16">
        <v>0</v>
      </c>
      <c r="J43" s="17">
        <v>0</v>
      </c>
      <c r="K43" s="17">
        <v>0</v>
      </c>
      <c r="L43" s="17">
        <v>0</v>
      </c>
      <c r="M43" s="17">
        <v>1</v>
      </c>
      <c r="N43" s="17">
        <v>0</v>
      </c>
      <c r="O43" s="18">
        <v>0</v>
      </c>
      <c r="P43" s="17">
        <v>1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8">
        <v>1</v>
      </c>
    </row>
    <row r="44" spans="1:22" x14ac:dyDescent="0.3">
      <c r="A44" s="21" t="s">
        <v>44</v>
      </c>
      <c r="B44" s="16">
        <v>1</v>
      </c>
      <c r="C44" s="17">
        <v>0</v>
      </c>
      <c r="D44" s="17">
        <v>1</v>
      </c>
      <c r="E44" s="17">
        <v>1</v>
      </c>
      <c r="F44" s="17">
        <v>1</v>
      </c>
      <c r="G44" s="17">
        <v>0</v>
      </c>
      <c r="H44" s="18">
        <v>0</v>
      </c>
      <c r="I44" s="16">
        <v>0</v>
      </c>
      <c r="J44" s="17">
        <v>0</v>
      </c>
      <c r="K44" s="17">
        <v>0</v>
      </c>
      <c r="L44" s="17">
        <v>0</v>
      </c>
      <c r="M44" s="17">
        <v>1</v>
      </c>
      <c r="N44" s="17">
        <v>0</v>
      </c>
      <c r="O44" s="18">
        <v>0</v>
      </c>
      <c r="P44" s="17">
        <v>1</v>
      </c>
      <c r="Q44" s="17">
        <v>0</v>
      </c>
      <c r="R44" s="17">
        <v>0</v>
      </c>
      <c r="S44" s="17">
        <v>1</v>
      </c>
      <c r="T44" s="17">
        <v>1</v>
      </c>
      <c r="U44" s="17">
        <v>1</v>
      </c>
      <c r="V44" s="18">
        <v>1</v>
      </c>
    </row>
    <row r="45" spans="1:22" x14ac:dyDescent="0.3">
      <c r="A45" s="21" t="s">
        <v>45</v>
      </c>
      <c r="B45" s="16">
        <v>1</v>
      </c>
      <c r="C45" s="17">
        <v>0</v>
      </c>
      <c r="D45" s="17">
        <v>0</v>
      </c>
      <c r="E45" s="17">
        <v>1</v>
      </c>
      <c r="F45" s="17">
        <v>1</v>
      </c>
      <c r="G45" s="17">
        <v>0</v>
      </c>
      <c r="H45" s="18">
        <v>1</v>
      </c>
      <c r="I45" s="16">
        <v>0</v>
      </c>
      <c r="J45" s="17">
        <v>1</v>
      </c>
      <c r="K45" s="17">
        <v>0</v>
      </c>
      <c r="L45" s="17">
        <v>0</v>
      </c>
      <c r="M45" s="17">
        <v>1</v>
      </c>
      <c r="N45" s="17">
        <v>0</v>
      </c>
      <c r="O45" s="18">
        <v>1</v>
      </c>
      <c r="P45" s="17">
        <v>0</v>
      </c>
      <c r="Q45" s="17">
        <v>0</v>
      </c>
      <c r="R45" s="17">
        <v>0</v>
      </c>
      <c r="S45" s="17">
        <v>1</v>
      </c>
      <c r="T45" s="17">
        <v>0</v>
      </c>
      <c r="U45" s="17">
        <v>1</v>
      </c>
      <c r="V45" s="18">
        <v>1</v>
      </c>
    </row>
    <row r="46" spans="1:22" x14ac:dyDescent="0.3">
      <c r="A46" s="21" t="s">
        <v>46</v>
      </c>
      <c r="B46" s="16">
        <v>1</v>
      </c>
      <c r="C46" s="17">
        <v>0</v>
      </c>
      <c r="D46" s="17">
        <v>1</v>
      </c>
      <c r="E46" s="17">
        <v>1</v>
      </c>
      <c r="F46" s="17">
        <v>0</v>
      </c>
      <c r="G46" s="17">
        <v>0</v>
      </c>
      <c r="H46" s="18">
        <v>1</v>
      </c>
      <c r="I46" s="16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8">
        <v>0</v>
      </c>
      <c r="P46" s="17">
        <v>1</v>
      </c>
      <c r="Q46" s="17">
        <v>0</v>
      </c>
      <c r="R46" s="17">
        <v>0</v>
      </c>
      <c r="S46" s="17">
        <v>1</v>
      </c>
      <c r="T46" s="17">
        <v>1</v>
      </c>
      <c r="U46" s="17">
        <v>1</v>
      </c>
      <c r="V46" s="18">
        <v>1</v>
      </c>
    </row>
    <row r="47" spans="1:22" x14ac:dyDescent="0.3">
      <c r="A47" s="21" t="s">
        <v>47</v>
      </c>
      <c r="B47" s="16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8">
        <v>0</v>
      </c>
      <c r="I47" s="16">
        <v>1</v>
      </c>
      <c r="J47" s="17">
        <v>0</v>
      </c>
      <c r="K47" s="17">
        <v>0</v>
      </c>
      <c r="L47" s="17">
        <v>0</v>
      </c>
      <c r="M47" s="17">
        <v>1</v>
      </c>
      <c r="N47" s="17">
        <v>1</v>
      </c>
      <c r="O47" s="18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1</v>
      </c>
      <c r="V47" s="18">
        <v>1</v>
      </c>
    </row>
    <row r="48" spans="1:22" x14ac:dyDescent="0.3">
      <c r="A48" s="21" t="s">
        <v>48</v>
      </c>
      <c r="B48" s="16">
        <v>1</v>
      </c>
      <c r="C48" s="17">
        <v>0</v>
      </c>
      <c r="D48" s="17">
        <v>1</v>
      </c>
      <c r="E48" s="17">
        <v>0</v>
      </c>
      <c r="F48" s="17">
        <v>0</v>
      </c>
      <c r="G48" s="17">
        <v>0</v>
      </c>
      <c r="H48" s="18">
        <v>0</v>
      </c>
      <c r="I48" s="16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8">
        <v>0</v>
      </c>
      <c r="P48" s="17">
        <v>1</v>
      </c>
      <c r="Q48" s="17">
        <v>0</v>
      </c>
      <c r="R48" s="17">
        <v>0</v>
      </c>
      <c r="S48" s="17">
        <v>0</v>
      </c>
      <c r="T48" s="17">
        <v>1</v>
      </c>
      <c r="U48" s="17">
        <v>0</v>
      </c>
      <c r="V48" s="18">
        <v>1</v>
      </c>
    </row>
    <row r="49" spans="1:22" x14ac:dyDescent="0.3">
      <c r="A49" s="21" t="s">
        <v>49</v>
      </c>
      <c r="B49" s="16">
        <v>1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8">
        <v>0</v>
      </c>
      <c r="I49" s="16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8">
        <v>0</v>
      </c>
      <c r="P49" s="17">
        <v>0</v>
      </c>
      <c r="Q49" s="17">
        <v>0</v>
      </c>
      <c r="R49" s="17">
        <v>0</v>
      </c>
      <c r="S49" s="17">
        <v>1</v>
      </c>
      <c r="T49" s="17">
        <v>1</v>
      </c>
      <c r="U49" s="17">
        <v>0</v>
      </c>
      <c r="V49" s="18">
        <v>0</v>
      </c>
    </row>
    <row r="50" spans="1:22" x14ac:dyDescent="0.3">
      <c r="A50" s="21" t="s">
        <v>50</v>
      </c>
      <c r="B50" s="16">
        <v>1</v>
      </c>
      <c r="C50" s="17">
        <v>0</v>
      </c>
      <c r="D50" s="17">
        <v>1</v>
      </c>
      <c r="E50" s="17">
        <v>1</v>
      </c>
      <c r="F50" s="17">
        <v>1</v>
      </c>
      <c r="G50" s="17">
        <v>0</v>
      </c>
      <c r="H50" s="18">
        <v>0</v>
      </c>
      <c r="I50" s="16">
        <v>0</v>
      </c>
      <c r="J50" s="17">
        <v>0</v>
      </c>
      <c r="K50" s="17">
        <v>0</v>
      </c>
      <c r="L50" s="17">
        <v>0</v>
      </c>
      <c r="M50" s="17">
        <v>1</v>
      </c>
      <c r="N50" s="17">
        <v>1</v>
      </c>
      <c r="O50" s="18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1</v>
      </c>
      <c r="V50" s="18">
        <v>0</v>
      </c>
    </row>
    <row r="51" spans="1:22" x14ac:dyDescent="0.3">
      <c r="A51" s="21" t="s">
        <v>51</v>
      </c>
      <c r="B51" s="16">
        <v>1</v>
      </c>
      <c r="C51" s="17">
        <v>1</v>
      </c>
      <c r="D51" s="17">
        <v>0</v>
      </c>
      <c r="E51" s="17">
        <v>0</v>
      </c>
      <c r="F51" s="17">
        <v>0</v>
      </c>
      <c r="G51" s="17">
        <v>0</v>
      </c>
      <c r="H51" s="18">
        <v>1</v>
      </c>
      <c r="I51" s="16">
        <v>0</v>
      </c>
      <c r="J51" s="17">
        <v>0</v>
      </c>
      <c r="K51" s="17">
        <v>0</v>
      </c>
      <c r="L51" s="17">
        <v>1</v>
      </c>
      <c r="M51" s="17">
        <v>1</v>
      </c>
      <c r="N51" s="17">
        <v>0</v>
      </c>
      <c r="O51" s="18">
        <v>0</v>
      </c>
      <c r="P51" s="17">
        <v>0</v>
      </c>
      <c r="Q51" s="17">
        <v>1</v>
      </c>
      <c r="R51" s="17">
        <v>0</v>
      </c>
      <c r="S51" s="17">
        <v>0</v>
      </c>
      <c r="T51" s="17">
        <v>0</v>
      </c>
      <c r="U51" s="17">
        <v>0</v>
      </c>
      <c r="V51" s="18">
        <v>1</v>
      </c>
    </row>
    <row r="52" spans="1:22" x14ac:dyDescent="0.3">
      <c r="A52" s="21" t="s">
        <v>52</v>
      </c>
      <c r="B52" s="16">
        <v>1</v>
      </c>
      <c r="C52" s="17">
        <v>0</v>
      </c>
      <c r="D52" s="17">
        <v>1</v>
      </c>
      <c r="E52" s="17">
        <v>1</v>
      </c>
      <c r="F52" s="17">
        <v>0</v>
      </c>
      <c r="G52" s="17">
        <v>0</v>
      </c>
      <c r="H52" s="18">
        <v>0</v>
      </c>
      <c r="I52" s="16">
        <v>0</v>
      </c>
      <c r="J52" s="17">
        <v>0</v>
      </c>
      <c r="K52" s="17">
        <v>0</v>
      </c>
      <c r="L52" s="17">
        <v>0</v>
      </c>
      <c r="M52" s="17">
        <v>1</v>
      </c>
      <c r="N52" s="17">
        <v>1</v>
      </c>
      <c r="O52" s="18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8">
        <v>0</v>
      </c>
    </row>
    <row r="53" spans="1:22" x14ac:dyDescent="0.3">
      <c r="A53" s="21" t="s">
        <v>53</v>
      </c>
      <c r="B53" s="16">
        <v>1</v>
      </c>
      <c r="C53" s="17">
        <v>0</v>
      </c>
      <c r="D53" s="17">
        <v>1</v>
      </c>
      <c r="E53" s="17">
        <v>1</v>
      </c>
      <c r="F53" s="17">
        <v>1</v>
      </c>
      <c r="G53" s="17">
        <v>1</v>
      </c>
      <c r="H53" s="18">
        <v>0</v>
      </c>
      <c r="I53" s="16">
        <v>0</v>
      </c>
      <c r="J53" s="17">
        <v>0</v>
      </c>
      <c r="K53" s="17">
        <v>0</v>
      </c>
      <c r="L53" s="17">
        <v>0</v>
      </c>
      <c r="M53" s="17">
        <v>0</v>
      </c>
      <c r="N53" s="17">
        <v>1</v>
      </c>
      <c r="O53" s="18">
        <v>0</v>
      </c>
      <c r="P53" s="17">
        <v>0</v>
      </c>
      <c r="Q53" s="17">
        <v>1</v>
      </c>
      <c r="R53" s="17">
        <v>0</v>
      </c>
      <c r="S53" s="17">
        <v>0</v>
      </c>
      <c r="T53" s="17">
        <v>0</v>
      </c>
      <c r="U53" s="17">
        <v>0</v>
      </c>
      <c r="V53" s="18">
        <v>1</v>
      </c>
    </row>
    <row r="54" spans="1:22" x14ac:dyDescent="0.3">
      <c r="A54" s="21" t="s">
        <v>54</v>
      </c>
      <c r="B54" s="16">
        <v>1</v>
      </c>
      <c r="C54" s="17">
        <v>1</v>
      </c>
      <c r="D54" s="17">
        <v>1</v>
      </c>
      <c r="E54" s="17">
        <v>1</v>
      </c>
      <c r="F54" s="17">
        <v>0</v>
      </c>
      <c r="G54" s="17">
        <v>0</v>
      </c>
      <c r="H54" s="18">
        <v>0</v>
      </c>
      <c r="I54" s="16">
        <v>0</v>
      </c>
      <c r="J54" s="17">
        <v>1</v>
      </c>
      <c r="K54" s="17">
        <v>0</v>
      </c>
      <c r="L54" s="17">
        <v>0</v>
      </c>
      <c r="M54" s="17">
        <v>1</v>
      </c>
      <c r="N54" s="17">
        <v>1</v>
      </c>
      <c r="O54" s="18">
        <v>1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8">
        <v>0</v>
      </c>
    </row>
    <row r="55" spans="1:22" x14ac:dyDescent="0.3">
      <c r="A55" s="21" t="s">
        <v>55</v>
      </c>
      <c r="B55" s="16">
        <v>1</v>
      </c>
      <c r="C55" s="17">
        <v>1</v>
      </c>
      <c r="D55" s="17">
        <v>1</v>
      </c>
      <c r="E55" s="17">
        <v>1</v>
      </c>
      <c r="F55" s="17">
        <v>0</v>
      </c>
      <c r="G55" s="17">
        <v>0</v>
      </c>
      <c r="H55" s="18">
        <v>0</v>
      </c>
      <c r="I55" s="16">
        <v>0</v>
      </c>
      <c r="J55" s="17">
        <v>0</v>
      </c>
      <c r="K55" s="17">
        <v>0</v>
      </c>
      <c r="L55" s="17">
        <v>0</v>
      </c>
      <c r="M55" s="17">
        <v>1</v>
      </c>
      <c r="N55" s="17">
        <v>1</v>
      </c>
      <c r="O55" s="18">
        <v>1</v>
      </c>
      <c r="P55" s="17">
        <v>0</v>
      </c>
      <c r="Q55" s="17">
        <v>1</v>
      </c>
      <c r="R55" s="17">
        <v>0</v>
      </c>
      <c r="S55" s="17">
        <v>0</v>
      </c>
      <c r="T55" s="17">
        <v>0</v>
      </c>
      <c r="U55" s="17">
        <v>0</v>
      </c>
      <c r="V55" s="18">
        <v>0</v>
      </c>
    </row>
    <row r="56" spans="1:22" x14ac:dyDescent="0.3">
      <c r="A56" s="21" t="s">
        <v>56</v>
      </c>
      <c r="B56" s="16">
        <v>1</v>
      </c>
      <c r="C56" s="17">
        <v>1</v>
      </c>
      <c r="D56" s="17">
        <v>1</v>
      </c>
      <c r="E56" s="17">
        <v>1</v>
      </c>
      <c r="F56" s="17">
        <v>0</v>
      </c>
      <c r="G56" s="17">
        <v>0</v>
      </c>
      <c r="H56" s="18">
        <v>1</v>
      </c>
      <c r="I56" s="16">
        <v>0</v>
      </c>
      <c r="J56" s="17">
        <v>0</v>
      </c>
      <c r="K56" s="17">
        <v>0</v>
      </c>
      <c r="L56" s="17">
        <v>0</v>
      </c>
      <c r="M56" s="17">
        <v>1</v>
      </c>
      <c r="N56" s="17">
        <v>0</v>
      </c>
      <c r="O56" s="18">
        <v>0</v>
      </c>
      <c r="P56" s="17">
        <v>0</v>
      </c>
      <c r="Q56" s="17">
        <v>1</v>
      </c>
      <c r="R56" s="17">
        <v>0</v>
      </c>
      <c r="S56" s="17">
        <v>0</v>
      </c>
      <c r="T56" s="17">
        <v>1</v>
      </c>
      <c r="U56" s="17">
        <v>0</v>
      </c>
      <c r="V56" s="18">
        <v>1</v>
      </c>
    </row>
    <row r="57" spans="1:22" x14ac:dyDescent="0.3">
      <c r="A57" s="21" t="s">
        <v>57</v>
      </c>
      <c r="B57" s="16">
        <v>1</v>
      </c>
      <c r="C57" s="17">
        <v>0</v>
      </c>
      <c r="D57" s="17">
        <v>0</v>
      </c>
      <c r="E57" s="17">
        <v>1</v>
      </c>
      <c r="F57" s="17">
        <v>0</v>
      </c>
      <c r="G57" s="17">
        <v>0</v>
      </c>
      <c r="H57" s="18">
        <v>0</v>
      </c>
      <c r="I57" s="16">
        <v>0</v>
      </c>
      <c r="J57" s="17">
        <v>0</v>
      </c>
      <c r="K57" s="17">
        <v>0</v>
      </c>
      <c r="L57" s="17">
        <v>1</v>
      </c>
      <c r="M57" s="17">
        <v>1</v>
      </c>
      <c r="N57" s="17">
        <v>1</v>
      </c>
      <c r="O57" s="18">
        <v>1</v>
      </c>
      <c r="P57" s="17">
        <v>0</v>
      </c>
      <c r="Q57" s="17">
        <v>0</v>
      </c>
      <c r="R57" s="17">
        <v>0</v>
      </c>
      <c r="S57" s="17">
        <v>1</v>
      </c>
      <c r="T57" s="17">
        <v>0</v>
      </c>
      <c r="U57" s="17">
        <v>1</v>
      </c>
      <c r="V57" s="18">
        <v>0</v>
      </c>
    </row>
    <row r="58" spans="1:22" x14ac:dyDescent="0.3">
      <c r="A58" s="21" t="s">
        <v>58</v>
      </c>
      <c r="B58" s="16">
        <v>1</v>
      </c>
      <c r="C58" s="17">
        <v>1</v>
      </c>
      <c r="D58" s="17">
        <v>0</v>
      </c>
      <c r="E58" s="17">
        <v>1</v>
      </c>
      <c r="F58" s="17">
        <v>0</v>
      </c>
      <c r="G58" s="17">
        <v>0</v>
      </c>
      <c r="H58" s="18">
        <v>1</v>
      </c>
      <c r="I58" s="16">
        <v>0</v>
      </c>
      <c r="J58" s="17">
        <v>0</v>
      </c>
      <c r="K58" s="17">
        <v>0</v>
      </c>
      <c r="L58" s="17">
        <v>1</v>
      </c>
      <c r="M58" s="17">
        <v>0</v>
      </c>
      <c r="N58" s="17">
        <v>0</v>
      </c>
      <c r="O58" s="18">
        <v>0</v>
      </c>
      <c r="P58" s="17">
        <v>1</v>
      </c>
      <c r="Q58" s="17">
        <v>1</v>
      </c>
      <c r="R58" s="17">
        <v>0</v>
      </c>
      <c r="S58" s="17">
        <v>0</v>
      </c>
      <c r="T58" s="17">
        <v>0</v>
      </c>
      <c r="U58" s="17">
        <v>1</v>
      </c>
      <c r="V58" s="18">
        <v>0</v>
      </c>
    </row>
    <row r="59" spans="1:22" x14ac:dyDescent="0.3">
      <c r="A59" s="21" t="s">
        <v>59</v>
      </c>
      <c r="B59" s="16">
        <v>1</v>
      </c>
      <c r="C59" s="17">
        <v>0</v>
      </c>
      <c r="D59" s="17">
        <v>1</v>
      </c>
      <c r="E59" s="17">
        <v>1</v>
      </c>
      <c r="F59" s="17">
        <v>1</v>
      </c>
      <c r="G59" s="17">
        <v>0</v>
      </c>
      <c r="H59" s="18">
        <v>0</v>
      </c>
      <c r="I59" s="16">
        <v>0</v>
      </c>
      <c r="J59" s="17">
        <v>0</v>
      </c>
      <c r="K59" s="17">
        <v>0</v>
      </c>
      <c r="L59" s="17">
        <v>1</v>
      </c>
      <c r="M59" s="17">
        <v>1</v>
      </c>
      <c r="N59" s="17">
        <v>0</v>
      </c>
      <c r="O59" s="18">
        <v>1</v>
      </c>
      <c r="P59" s="17">
        <v>1</v>
      </c>
      <c r="Q59" s="17">
        <v>0</v>
      </c>
      <c r="R59" s="17">
        <v>0</v>
      </c>
      <c r="S59" s="17">
        <v>0</v>
      </c>
      <c r="T59" s="17">
        <v>1</v>
      </c>
      <c r="U59" s="17">
        <v>0</v>
      </c>
      <c r="V59" s="18">
        <v>0</v>
      </c>
    </row>
    <row r="60" spans="1:22" x14ac:dyDescent="0.3">
      <c r="A60" s="21" t="s">
        <v>60</v>
      </c>
      <c r="B60" s="16">
        <v>1</v>
      </c>
      <c r="C60" s="17">
        <v>0</v>
      </c>
      <c r="D60" s="17">
        <v>1</v>
      </c>
      <c r="E60" s="17">
        <v>0</v>
      </c>
      <c r="F60" s="17">
        <v>0</v>
      </c>
      <c r="G60" s="17">
        <v>0</v>
      </c>
      <c r="H60" s="18">
        <v>0</v>
      </c>
      <c r="I60" s="16">
        <v>1</v>
      </c>
      <c r="J60" s="17">
        <v>1</v>
      </c>
      <c r="K60" s="17">
        <v>0</v>
      </c>
      <c r="L60" s="17">
        <v>0</v>
      </c>
      <c r="M60" s="17">
        <v>0</v>
      </c>
      <c r="N60" s="17">
        <v>0</v>
      </c>
      <c r="O60" s="18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8">
        <v>1</v>
      </c>
    </row>
    <row r="61" spans="1:22" x14ac:dyDescent="0.3">
      <c r="A61" s="21" t="s">
        <v>61</v>
      </c>
      <c r="B61" s="16">
        <v>0</v>
      </c>
      <c r="C61" s="17">
        <v>0</v>
      </c>
      <c r="D61" s="17">
        <v>0</v>
      </c>
      <c r="E61" s="17">
        <v>1</v>
      </c>
      <c r="F61" s="17">
        <v>0</v>
      </c>
      <c r="G61" s="17">
        <v>1</v>
      </c>
      <c r="H61" s="18">
        <v>1</v>
      </c>
      <c r="I61" s="16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8">
        <v>0</v>
      </c>
      <c r="P61" s="17">
        <v>0</v>
      </c>
      <c r="Q61" s="17">
        <v>0</v>
      </c>
      <c r="R61" s="17">
        <v>0</v>
      </c>
      <c r="S61" s="17">
        <v>0</v>
      </c>
      <c r="T61" s="17">
        <v>1</v>
      </c>
      <c r="U61" s="17">
        <v>0</v>
      </c>
      <c r="V61" s="18">
        <v>1</v>
      </c>
    </row>
    <row r="62" spans="1:22" x14ac:dyDescent="0.3">
      <c r="A62" s="21" t="s">
        <v>62</v>
      </c>
      <c r="B62" s="16">
        <v>1</v>
      </c>
      <c r="C62" s="17">
        <v>1</v>
      </c>
      <c r="D62" s="17">
        <v>1</v>
      </c>
      <c r="E62" s="17">
        <v>1</v>
      </c>
      <c r="F62" s="17">
        <v>0</v>
      </c>
      <c r="G62" s="17">
        <v>0</v>
      </c>
      <c r="H62" s="18">
        <v>0</v>
      </c>
      <c r="I62" s="16">
        <v>0</v>
      </c>
      <c r="J62" s="17">
        <v>0</v>
      </c>
      <c r="K62" s="17">
        <v>0</v>
      </c>
      <c r="L62" s="17">
        <v>0</v>
      </c>
      <c r="M62" s="17">
        <v>1</v>
      </c>
      <c r="N62" s="17">
        <v>1</v>
      </c>
      <c r="O62" s="18">
        <v>1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8">
        <v>0</v>
      </c>
    </row>
    <row r="63" spans="1:22" x14ac:dyDescent="0.3">
      <c r="A63" s="21" t="s">
        <v>63</v>
      </c>
      <c r="B63" s="16">
        <v>1</v>
      </c>
      <c r="C63" s="17">
        <v>1</v>
      </c>
      <c r="D63" s="17">
        <v>1</v>
      </c>
      <c r="E63" s="17">
        <v>1</v>
      </c>
      <c r="F63" s="17">
        <v>1</v>
      </c>
      <c r="G63" s="17">
        <v>1</v>
      </c>
      <c r="H63" s="18">
        <v>0</v>
      </c>
      <c r="I63" s="16">
        <v>1</v>
      </c>
      <c r="J63" s="17">
        <v>0</v>
      </c>
      <c r="K63" s="17">
        <v>0</v>
      </c>
      <c r="L63" s="17">
        <v>1</v>
      </c>
      <c r="M63" s="17">
        <v>1</v>
      </c>
      <c r="N63" s="17">
        <v>0</v>
      </c>
      <c r="O63" s="18">
        <v>1</v>
      </c>
      <c r="P63" s="17">
        <v>1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8">
        <v>0</v>
      </c>
    </row>
    <row r="64" spans="1:22" x14ac:dyDescent="0.3">
      <c r="A64" s="21" t="s">
        <v>64</v>
      </c>
      <c r="B64" s="16">
        <v>1</v>
      </c>
      <c r="C64" s="17">
        <v>1</v>
      </c>
      <c r="D64" s="17">
        <v>1</v>
      </c>
      <c r="E64" s="17">
        <v>0</v>
      </c>
      <c r="F64" s="17">
        <v>0</v>
      </c>
      <c r="G64" s="17">
        <v>0</v>
      </c>
      <c r="H64" s="18">
        <v>0</v>
      </c>
      <c r="I64" s="16">
        <v>0</v>
      </c>
      <c r="J64" s="17">
        <v>0</v>
      </c>
      <c r="K64" s="17">
        <v>0</v>
      </c>
      <c r="L64" s="17">
        <v>0</v>
      </c>
      <c r="M64" s="17">
        <v>0</v>
      </c>
      <c r="N64" s="17">
        <v>1</v>
      </c>
      <c r="O64" s="18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8">
        <v>1</v>
      </c>
    </row>
    <row r="65" spans="1:22" x14ac:dyDescent="0.3">
      <c r="A65" s="21" t="s">
        <v>65</v>
      </c>
      <c r="B65" s="16">
        <v>1</v>
      </c>
      <c r="C65" s="17">
        <v>0</v>
      </c>
      <c r="D65" s="17">
        <v>1</v>
      </c>
      <c r="E65" s="17">
        <v>1</v>
      </c>
      <c r="F65" s="17">
        <v>1</v>
      </c>
      <c r="G65" s="17">
        <v>0</v>
      </c>
      <c r="H65" s="18">
        <v>0</v>
      </c>
      <c r="I65" s="16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8">
        <v>0</v>
      </c>
      <c r="P65" s="17">
        <v>0</v>
      </c>
      <c r="Q65" s="17">
        <v>1</v>
      </c>
      <c r="R65" s="17">
        <v>0</v>
      </c>
      <c r="S65" s="17">
        <v>0</v>
      </c>
      <c r="T65" s="17">
        <v>1</v>
      </c>
      <c r="U65" s="17">
        <v>0</v>
      </c>
      <c r="V65" s="18">
        <v>0</v>
      </c>
    </row>
    <row r="66" spans="1:22" x14ac:dyDescent="0.3">
      <c r="A66" s="21" t="s">
        <v>66</v>
      </c>
      <c r="B66" s="16">
        <v>1</v>
      </c>
      <c r="C66" s="17">
        <v>1</v>
      </c>
      <c r="D66" s="17">
        <v>1</v>
      </c>
      <c r="E66" s="17">
        <v>1</v>
      </c>
      <c r="F66" s="17">
        <v>1</v>
      </c>
      <c r="G66" s="17">
        <v>0</v>
      </c>
      <c r="H66" s="18">
        <v>0</v>
      </c>
      <c r="I66" s="16">
        <v>0</v>
      </c>
      <c r="J66" s="17">
        <v>0</v>
      </c>
      <c r="K66" s="17">
        <v>1</v>
      </c>
      <c r="L66" s="17">
        <v>0</v>
      </c>
      <c r="M66" s="17">
        <v>0</v>
      </c>
      <c r="N66" s="17">
        <v>0</v>
      </c>
      <c r="O66" s="18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8">
        <v>1</v>
      </c>
    </row>
    <row r="67" spans="1:22" x14ac:dyDescent="0.3">
      <c r="A67" s="21" t="s">
        <v>67</v>
      </c>
      <c r="B67" s="16">
        <v>1</v>
      </c>
      <c r="C67" s="17">
        <v>1</v>
      </c>
      <c r="D67" s="17">
        <v>0</v>
      </c>
      <c r="E67" s="17">
        <v>1</v>
      </c>
      <c r="F67" s="17">
        <v>1</v>
      </c>
      <c r="G67" s="17">
        <v>0</v>
      </c>
      <c r="H67" s="18">
        <v>0</v>
      </c>
      <c r="I67" s="16">
        <v>0</v>
      </c>
      <c r="J67" s="17">
        <v>0</v>
      </c>
      <c r="K67" s="17">
        <v>0</v>
      </c>
      <c r="L67" s="17">
        <v>0</v>
      </c>
      <c r="M67" s="17">
        <v>1</v>
      </c>
      <c r="N67" s="17">
        <v>1</v>
      </c>
      <c r="O67" s="18">
        <v>1</v>
      </c>
      <c r="P67" s="17">
        <v>0</v>
      </c>
      <c r="Q67" s="17">
        <v>1</v>
      </c>
      <c r="R67" s="17">
        <v>0</v>
      </c>
      <c r="S67" s="17">
        <v>0</v>
      </c>
      <c r="T67" s="17">
        <v>1</v>
      </c>
      <c r="U67" s="17">
        <v>0</v>
      </c>
      <c r="V67" s="18">
        <v>0</v>
      </c>
    </row>
    <row r="68" spans="1:22" x14ac:dyDescent="0.3">
      <c r="A68" s="21" t="s">
        <v>68</v>
      </c>
      <c r="B68" s="16">
        <v>1</v>
      </c>
      <c r="C68" s="17">
        <v>1</v>
      </c>
      <c r="D68" s="17">
        <v>1</v>
      </c>
      <c r="E68" s="17">
        <v>1</v>
      </c>
      <c r="F68" s="17">
        <v>1</v>
      </c>
      <c r="G68" s="17">
        <v>0</v>
      </c>
      <c r="H68" s="18">
        <v>0</v>
      </c>
      <c r="I68" s="16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8">
        <v>0</v>
      </c>
      <c r="P68" s="17">
        <v>0</v>
      </c>
      <c r="Q68" s="17">
        <v>0</v>
      </c>
      <c r="R68" s="17">
        <v>0</v>
      </c>
      <c r="S68" s="17">
        <v>0</v>
      </c>
      <c r="T68" s="17">
        <v>1</v>
      </c>
      <c r="U68" s="17">
        <v>0</v>
      </c>
      <c r="V68" s="18">
        <v>0</v>
      </c>
    </row>
    <row r="69" spans="1:22" x14ac:dyDescent="0.3">
      <c r="A69" s="21" t="s">
        <v>69</v>
      </c>
      <c r="B69" s="16">
        <v>1</v>
      </c>
      <c r="C69" s="17">
        <v>1</v>
      </c>
      <c r="D69" s="17">
        <v>1</v>
      </c>
      <c r="E69" s="17">
        <v>1</v>
      </c>
      <c r="F69" s="17">
        <v>0</v>
      </c>
      <c r="G69" s="17">
        <v>0</v>
      </c>
      <c r="H69" s="18">
        <v>0</v>
      </c>
      <c r="I69" s="16">
        <v>0</v>
      </c>
      <c r="J69" s="17">
        <v>0</v>
      </c>
      <c r="K69" s="17">
        <v>0</v>
      </c>
      <c r="L69" s="17">
        <v>0</v>
      </c>
      <c r="M69" s="17">
        <v>1</v>
      </c>
      <c r="N69" s="17">
        <v>0</v>
      </c>
      <c r="O69" s="18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8">
        <v>0</v>
      </c>
    </row>
    <row r="70" spans="1:22" x14ac:dyDescent="0.3">
      <c r="A70" s="21" t="s">
        <v>70</v>
      </c>
      <c r="B70" s="16">
        <v>1</v>
      </c>
      <c r="C70" s="17">
        <v>1</v>
      </c>
      <c r="D70" s="17">
        <v>1</v>
      </c>
      <c r="E70" s="17">
        <v>1</v>
      </c>
      <c r="F70" s="17">
        <v>0</v>
      </c>
      <c r="G70" s="17">
        <v>0</v>
      </c>
      <c r="H70" s="18">
        <v>0</v>
      </c>
      <c r="I70" s="16">
        <v>0</v>
      </c>
      <c r="J70" s="17">
        <v>0</v>
      </c>
      <c r="K70" s="17">
        <v>0</v>
      </c>
      <c r="L70" s="17">
        <v>0</v>
      </c>
      <c r="M70" s="17">
        <v>1</v>
      </c>
      <c r="N70" s="17">
        <v>1</v>
      </c>
      <c r="O70" s="18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8">
        <v>1</v>
      </c>
    </row>
    <row r="71" spans="1:22" x14ac:dyDescent="0.3">
      <c r="A71" s="21" t="s">
        <v>71</v>
      </c>
      <c r="B71" s="16">
        <v>0</v>
      </c>
      <c r="C71" s="17">
        <v>0</v>
      </c>
      <c r="D71" s="17">
        <v>0</v>
      </c>
      <c r="E71" s="17">
        <v>1</v>
      </c>
      <c r="F71" s="17">
        <v>1</v>
      </c>
      <c r="G71" s="17">
        <v>0</v>
      </c>
      <c r="H71" s="18">
        <v>0</v>
      </c>
      <c r="I71" s="16">
        <v>0</v>
      </c>
      <c r="J71" s="17">
        <v>0</v>
      </c>
      <c r="K71" s="17">
        <v>0</v>
      </c>
      <c r="L71" s="17">
        <v>1</v>
      </c>
      <c r="M71" s="17">
        <v>0</v>
      </c>
      <c r="N71" s="17">
        <v>0</v>
      </c>
      <c r="O71" s="18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8">
        <v>0</v>
      </c>
    </row>
    <row r="72" spans="1:22" x14ac:dyDescent="0.3">
      <c r="A72" s="21" t="s">
        <v>72</v>
      </c>
      <c r="B72" s="16">
        <v>0</v>
      </c>
      <c r="C72" s="17">
        <v>1</v>
      </c>
      <c r="D72" s="17">
        <v>1</v>
      </c>
      <c r="E72" s="17">
        <v>1</v>
      </c>
      <c r="F72" s="17">
        <v>0</v>
      </c>
      <c r="G72" s="17">
        <v>0</v>
      </c>
      <c r="H72" s="18">
        <v>0</v>
      </c>
      <c r="I72" s="16">
        <v>0</v>
      </c>
      <c r="J72" s="17">
        <v>0</v>
      </c>
      <c r="K72" s="17">
        <v>0</v>
      </c>
      <c r="L72" s="17">
        <v>0</v>
      </c>
      <c r="M72" s="17">
        <v>1</v>
      </c>
      <c r="N72" s="17">
        <v>0</v>
      </c>
      <c r="O72" s="18">
        <v>1</v>
      </c>
      <c r="P72" s="17">
        <v>1</v>
      </c>
      <c r="Q72" s="17">
        <v>1</v>
      </c>
      <c r="R72" s="17">
        <v>1</v>
      </c>
      <c r="S72" s="17">
        <v>0</v>
      </c>
      <c r="T72" s="17">
        <v>0</v>
      </c>
      <c r="U72" s="17">
        <v>0</v>
      </c>
      <c r="V72" s="18">
        <v>1</v>
      </c>
    </row>
    <row r="73" spans="1:22" x14ac:dyDescent="0.3">
      <c r="A73" s="21" t="s">
        <v>73</v>
      </c>
      <c r="B73" s="16">
        <v>1</v>
      </c>
      <c r="C73" s="17">
        <v>1</v>
      </c>
      <c r="D73" s="17">
        <v>0</v>
      </c>
      <c r="E73" s="17">
        <v>1</v>
      </c>
      <c r="F73" s="17">
        <v>1</v>
      </c>
      <c r="G73" s="17">
        <v>0</v>
      </c>
      <c r="H73" s="18">
        <v>0</v>
      </c>
      <c r="I73" s="16">
        <v>0</v>
      </c>
      <c r="J73" s="17">
        <v>1</v>
      </c>
      <c r="K73" s="17">
        <v>0</v>
      </c>
      <c r="L73" s="17">
        <v>1</v>
      </c>
      <c r="M73" s="17">
        <v>0</v>
      </c>
      <c r="N73" s="17">
        <v>0</v>
      </c>
      <c r="O73" s="18">
        <v>0</v>
      </c>
      <c r="P73" s="17">
        <v>0</v>
      </c>
      <c r="Q73" s="17">
        <v>1</v>
      </c>
      <c r="R73" s="17">
        <v>0</v>
      </c>
      <c r="S73" s="17">
        <v>0</v>
      </c>
      <c r="T73" s="17">
        <v>0</v>
      </c>
      <c r="U73" s="17">
        <v>0</v>
      </c>
      <c r="V73" s="18">
        <v>1</v>
      </c>
    </row>
    <row r="74" spans="1:22" x14ac:dyDescent="0.3">
      <c r="A74" s="21" t="s">
        <v>74</v>
      </c>
      <c r="B74" s="16">
        <v>1</v>
      </c>
      <c r="C74" s="17">
        <v>1</v>
      </c>
      <c r="D74" s="17">
        <v>1</v>
      </c>
      <c r="E74" s="17">
        <v>0</v>
      </c>
      <c r="F74" s="17">
        <v>0</v>
      </c>
      <c r="G74" s="17">
        <v>1</v>
      </c>
      <c r="H74" s="18">
        <v>0</v>
      </c>
      <c r="I74" s="16">
        <v>0</v>
      </c>
      <c r="J74" s="17">
        <v>0</v>
      </c>
      <c r="K74" s="17">
        <v>0</v>
      </c>
      <c r="L74" s="17">
        <v>0</v>
      </c>
      <c r="M74" s="17">
        <v>0</v>
      </c>
      <c r="N74" s="17">
        <v>1</v>
      </c>
      <c r="O74" s="18">
        <v>1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1</v>
      </c>
      <c r="V74" s="18">
        <v>1</v>
      </c>
    </row>
    <row r="75" spans="1:22" x14ac:dyDescent="0.3">
      <c r="A75" s="21" t="s">
        <v>75</v>
      </c>
      <c r="B75" s="16">
        <v>1</v>
      </c>
      <c r="C75" s="17">
        <v>1</v>
      </c>
      <c r="D75" s="17">
        <v>0</v>
      </c>
      <c r="E75" s="17">
        <v>1</v>
      </c>
      <c r="F75" s="17">
        <v>1</v>
      </c>
      <c r="G75" s="17">
        <v>1</v>
      </c>
      <c r="H75" s="18">
        <v>0</v>
      </c>
      <c r="I75" s="16">
        <v>0</v>
      </c>
      <c r="J75" s="17">
        <v>1</v>
      </c>
      <c r="K75" s="17">
        <v>0</v>
      </c>
      <c r="L75" s="17">
        <v>1</v>
      </c>
      <c r="M75" s="17">
        <v>0</v>
      </c>
      <c r="N75" s="17">
        <v>0</v>
      </c>
      <c r="O75" s="18">
        <v>0</v>
      </c>
      <c r="P75" s="17">
        <v>0</v>
      </c>
      <c r="Q75" s="17">
        <v>1</v>
      </c>
      <c r="R75" s="17">
        <v>0</v>
      </c>
      <c r="S75" s="17">
        <v>0</v>
      </c>
      <c r="T75" s="17">
        <v>0</v>
      </c>
      <c r="U75" s="17">
        <v>1</v>
      </c>
      <c r="V75" s="18">
        <v>1</v>
      </c>
    </row>
    <row r="76" spans="1:22" x14ac:dyDescent="0.3">
      <c r="A76" s="21" t="s">
        <v>76</v>
      </c>
      <c r="B76" s="16">
        <v>1</v>
      </c>
      <c r="C76" s="17">
        <v>1</v>
      </c>
      <c r="D76" s="17">
        <v>1</v>
      </c>
      <c r="E76" s="17">
        <v>1</v>
      </c>
      <c r="F76" s="17">
        <v>1</v>
      </c>
      <c r="G76" s="17">
        <v>1</v>
      </c>
      <c r="H76" s="18">
        <v>0</v>
      </c>
      <c r="I76" s="16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8">
        <v>0</v>
      </c>
      <c r="P76" s="17">
        <v>0</v>
      </c>
      <c r="Q76" s="17">
        <v>1</v>
      </c>
      <c r="R76" s="17">
        <v>0</v>
      </c>
      <c r="S76" s="17">
        <v>1</v>
      </c>
      <c r="T76" s="17">
        <v>0</v>
      </c>
      <c r="U76" s="17">
        <v>0</v>
      </c>
      <c r="V76" s="18">
        <v>0</v>
      </c>
    </row>
    <row r="77" spans="1:22" x14ac:dyDescent="0.3">
      <c r="A77" s="21" t="s">
        <v>77</v>
      </c>
      <c r="B77" s="16">
        <v>1</v>
      </c>
      <c r="C77" s="17">
        <v>0</v>
      </c>
      <c r="D77" s="17">
        <v>1</v>
      </c>
      <c r="E77" s="17">
        <v>1</v>
      </c>
      <c r="F77" s="17">
        <v>0</v>
      </c>
      <c r="G77" s="17">
        <v>0</v>
      </c>
      <c r="H77" s="18">
        <v>1</v>
      </c>
      <c r="I77" s="16">
        <v>0</v>
      </c>
      <c r="J77" s="17">
        <v>0</v>
      </c>
      <c r="K77" s="17">
        <v>0</v>
      </c>
      <c r="L77" s="17">
        <v>0</v>
      </c>
      <c r="M77" s="17">
        <v>1</v>
      </c>
      <c r="N77" s="17">
        <v>0</v>
      </c>
      <c r="O77" s="18">
        <v>1</v>
      </c>
      <c r="P77" s="17">
        <v>0</v>
      </c>
      <c r="Q77" s="17">
        <v>0</v>
      </c>
      <c r="R77" s="17">
        <v>0</v>
      </c>
      <c r="S77" s="17">
        <v>1</v>
      </c>
      <c r="T77" s="17">
        <v>0</v>
      </c>
      <c r="U77" s="17">
        <v>0</v>
      </c>
      <c r="V77" s="18">
        <v>0</v>
      </c>
    </row>
    <row r="78" spans="1:22" x14ac:dyDescent="0.3">
      <c r="A78" s="21" t="s">
        <v>78</v>
      </c>
      <c r="B78" s="16">
        <v>1</v>
      </c>
      <c r="C78" s="17">
        <v>0</v>
      </c>
      <c r="D78" s="17">
        <v>0</v>
      </c>
      <c r="E78" s="17">
        <v>1</v>
      </c>
      <c r="F78" s="17">
        <v>0</v>
      </c>
      <c r="G78" s="17">
        <v>0</v>
      </c>
      <c r="H78" s="18">
        <v>0</v>
      </c>
      <c r="I78" s="16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8">
        <v>0</v>
      </c>
      <c r="P78" s="17">
        <v>1</v>
      </c>
      <c r="Q78" s="17">
        <v>1</v>
      </c>
      <c r="R78" s="17">
        <v>1</v>
      </c>
      <c r="S78" s="17">
        <v>0</v>
      </c>
      <c r="T78" s="17">
        <v>1</v>
      </c>
      <c r="U78" s="17">
        <v>1</v>
      </c>
      <c r="V78" s="18">
        <v>0</v>
      </c>
    </row>
    <row r="79" spans="1:22" x14ac:dyDescent="0.3">
      <c r="A79" s="21" t="s">
        <v>79</v>
      </c>
      <c r="B79" s="16">
        <v>1</v>
      </c>
      <c r="C79" s="17">
        <v>0</v>
      </c>
      <c r="D79" s="17">
        <v>1</v>
      </c>
      <c r="E79" s="17">
        <v>1</v>
      </c>
      <c r="F79" s="17">
        <v>0</v>
      </c>
      <c r="G79" s="17">
        <v>0</v>
      </c>
      <c r="H79" s="18">
        <v>0</v>
      </c>
      <c r="I79" s="16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8">
        <v>1</v>
      </c>
      <c r="P79" s="17">
        <v>1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8">
        <v>0</v>
      </c>
    </row>
    <row r="80" spans="1:22" x14ac:dyDescent="0.3">
      <c r="A80" s="21" t="s">
        <v>80</v>
      </c>
      <c r="B80" s="16">
        <v>1</v>
      </c>
      <c r="C80" s="17">
        <v>1</v>
      </c>
      <c r="D80" s="17">
        <v>0</v>
      </c>
      <c r="E80" s="17">
        <v>1</v>
      </c>
      <c r="F80" s="17">
        <v>1</v>
      </c>
      <c r="G80" s="17">
        <v>0</v>
      </c>
      <c r="H80" s="18">
        <v>0</v>
      </c>
      <c r="I80" s="16">
        <v>0</v>
      </c>
      <c r="J80" s="17">
        <v>1</v>
      </c>
      <c r="K80" s="17">
        <v>0</v>
      </c>
      <c r="L80" s="17">
        <v>1</v>
      </c>
      <c r="M80" s="17">
        <v>0</v>
      </c>
      <c r="N80" s="17">
        <v>0</v>
      </c>
      <c r="O80" s="18">
        <v>0</v>
      </c>
      <c r="P80" s="17">
        <v>0</v>
      </c>
      <c r="Q80" s="17">
        <v>1</v>
      </c>
      <c r="R80" s="17">
        <v>0</v>
      </c>
      <c r="S80" s="17">
        <v>0</v>
      </c>
      <c r="T80" s="17">
        <v>0</v>
      </c>
      <c r="U80" s="17">
        <v>0</v>
      </c>
      <c r="V80" s="18">
        <v>1</v>
      </c>
    </row>
    <row r="81" spans="1:22" x14ac:dyDescent="0.3">
      <c r="A81" s="21" t="s">
        <v>81</v>
      </c>
      <c r="B81" s="16">
        <v>1</v>
      </c>
      <c r="C81" s="17">
        <v>1</v>
      </c>
      <c r="D81" s="17">
        <v>0</v>
      </c>
      <c r="E81" s="17">
        <v>0</v>
      </c>
      <c r="F81" s="17">
        <v>0</v>
      </c>
      <c r="G81" s="17">
        <v>1</v>
      </c>
      <c r="H81" s="18">
        <v>0</v>
      </c>
      <c r="I81" s="16">
        <v>1</v>
      </c>
      <c r="J81" s="17">
        <v>0</v>
      </c>
      <c r="K81" s="17">
        <v>0</v>
      </c>
      <c r="L81" s="17">
        <v>0</v>
      </c>
      <c r="M81" s="17">
        <v>1</v>
      </c>
      <c r="N81" s="17">
        <v>0</v>
      </c>
      <c r="O81" s="18">
        <v>0</v>
      </c>
      <c r="P81" s="17">
        <v>1</v>
      </c>
      <c r="Q81" s="17">
        <v>1</v>
      </c>
      <c r="R81" s="17">
        <v>0</v>
      </c>
      <c r="S81" s="17">
        <v>0</v>
      </c>
      <c r="T81" s="17">
        <v>0</v>
      </c>
      <c r="U81" s="17">
        <v>1</v>
      </c>
      <c r="V81" s="18">
        <v>1</v>
      </c>
    </row>
    <row r="82" spans="1:22" x14ac:dyDescent="0.3">
      <c r="A82" s="21" t="s">
        <v>82</v>
      </c>
      <c r="B82" s="16">
        <v>1</v>
      </c>
      <c r="C82" s="17">
        <v>1</v>
      </c>
      <c r="D82" s="17">
        <v>1</v>
      </c>
      <c r="E82" s="17">
        <v>1</v>
      </c>
      <c r="F82" s="17">
        <v>1</v>
      </c>
      <c r="G82" s="17">
        <v>0</v>
      </c>
      <c r="H82" s="18">
        <v>0</v>
      </c>
      <c r="I82" s="16">
        <v>0</v>
      </c>
      <c r="J82" s="17">
        <v>0</v>
      </c>
      <c r="K82" s="17">
        <v>0</v>
      </c>
      <c r="L82" s="17">
        <v>0</v>
      </c>
      <c r="M82" s="17">
        <v>1</v>
      </c>
      <c r="N82" s="17">
        <v>0</v>
      </c>
      <c r="O82" s="18">
        <v>0</v>
      </c>
      <c r="P82" s="17">
        <v>1</v>
      </c>
      <c r="Q82" s="17">
        <v>1</v>
      </c>
      <c r="R82" s="17">
        <v>0</v>
      </c>
      <c r="S82" s="17">
        <v>0</v>
      </c>
      <c r="T82" s="17">
        <v>0</v>
      </c>
      <c r="U82" s="17">
        <v>0</v>
      </c>
      <c r="V82" s="18">
        <v>1</v>
      </c>
    </row>
    <row r="83" spans="1:22" x14ac:dyDescent="0.3">
      <c r="A83" s="21" t="s">
        <v>83</v>
      </c>
      <c r="B83" s="16">
        <v>1</v>
      </c>
      <c r="C83" s="17">
        <v>0</v>
      </c>
      <c r="D83" s="17">
        <v>1</v>
      </c>
      <c r="E83" s="17">
        <v>0</v>
      </c>
      <c r="F83" s="17">
        <v>0</v>
      </c>
      <c r="G83" s="17">
        <v>1</v>
      </c>
      <c r="H83" s="18">
        <v>1</v>
      </c>
      <c r="I83" s="16">
        <v>1</v>
      </c>
      <c r="J83" s="17">
        <v>0</v>
      </c>
      <c r="K83" s="17">
        <v>1</v>
      </c>
      <c r="L83" s="17">
        <v>0</v>
      </c>
      <c r="M83" s="17">
        <v>1</v>
      </c>
      <c r="N83" s="17">
        <v>0</v>
      </c>
      <c r="O83" s="18">
        <v>0</v>
      </c>
      <c r="P83" s="17">
        <v>1</v>
      </c>
      <c r="Q83" s="17">
        <v>1</v>
      </c>
      <c r="R83" s="17">
        <v>1</v>
      </c>
      <c r="S83" s="17">
        <v>0</v>
      </c>
      <c r="T83" s="17">
        <v>1</v>
      </c>
      <c r="U83" s="17">
        <v>1</v>
      </c>
      <c r="V83" s="18">
        <v>0</v>
      </c>
    </row>
    <row r="84" spans="1:22" x14ac:dyDescent="0.3">
      <c r="A84" s="21" t="s">
        <v>84</v>
      </c>
      <c r="B84" s="16">
        <v>1</v>
      </c>
      <c r="C84" s="17">
        <v>1</v>
      </c>
      <c r="D84" s="17">
        <v>1</v>
      </c>
      <c r="E84" s="17">
        <v>1</v>
      </c>
      <c r="F84" s="17">
        <v>1</v>
      </c>
      <c r="G84" s="17">
        <v>0</v>
      </c>
      <c r="H84" s="18">
        <v>0</v>
      </c>
      <c r="I84" s="16">
        <v>0</v>
      </c>
      <c r="J84" s="17">
        <v>0</v>
      </c>
      <c r="K84" s="17">
        <v>0</v>
      </c>
      <c r="L84" s="17">
        <v>0</v>
      </c>
      <c r="M84" s="17">
        <v>1</v>
      </c>
      <c r="N84" s="17">
        <v>0</v>
      </c>
      <c r="O84" s="18">
        <v>0</v>
      </c>
      <c r="P84" s="17">
        <v>0</v>
      </c>
      <c r="Q84" s="17">
        <v>1</v>
      </c>
      <c r="R84" s="17">
        <v>0</v>
      </c>
      <c r="S84" s="17">
        <v>0</v>
      </c>
      <c r="T84" s="17">
        <v>1</v>
      </c>
      <c r="U84" s="17">
        <v>1</v>
      </c>
      <c r="V84" s="18">
        <v>1</v>
      </c>
    </row>
    <row r="85" spans="1:22" x14ac:dyDescent="0.3">
      <c r="A85" s="22" t="s">
        <v>85</v>
      </c>
      <c r="B85" s="19">
        <v>1</v>
      </c>
      <c r="C85" s="15">
        <v>0</v>
      </c>
      <c r="D85" s="15">
        <v>1</v>
      </c>
      <c r="E85" s="15">
        <v>0</v>
      </c>
      <c r="F85" s="15">
        <v>0</v>
      </c>
      <c r="G85" s="15">
        <v>0</v>
      </c>
      <c r="H85" s="20">
        <v>0</v>
      </c>
      <c r="I85" s="19">
        <v>1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20">
        <v>0</v>
      </c>
      <c r="P85" s="15">
        <v>0</v>
      </c>
      <c r="Q85" s="15">
        <v>1</v>
      </c>
      <c r="R85" s="15">
        <v>0</v>
      </c>
      <c r="S85" s="15">
        <v>1</v>
      </c>
      <c r="T85" s="15">
        <v>0</v>
      </c>
      <c r="U85" s="15">
        <v>1</v>
      </c>
      <c r="V85" s="20"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뎡</dc:creator>
  <cp:lastModifiedBy>뎡</cp:lastModifiedBy>
  <cp:lastPrinted>2015-04-28T10:37:25Z</cp:lastPrinted>
  <dcterms:created xsi:type="dcterms:W3CDTF">2015-04-28T07:20:23Z</dcterms:created>
  <dcterms:modified xsi:type="dcterms:W3CDTF">2015-04-29T09:36:06Z</dcterms:modified>
</cp:coreProperties>
</file>